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120" i="1" l="1"/>
  <c r="E70" i="1" l="1"/>
  <c r="E69" i="1"/>
  <c r="E110" i="1" l="1"/>
  <c r="E114" i="1"/>
  <c r="E117" i="1"/>
  <c r="E121" i="1"/>
  <c r="E125" i="1"/>
  <c r="E97" i="1"/>
  <c r="E98" i="1"/>
  <c r="E99" i="1"/>
  <c r="E12" i="1"/>
  <c r="E58" i="1"/>
  <c r="E103" i="1"/>
  <c r="E106" i="1"/>
  <c r="E89" i="1"/>
  <c r="E85" i="1"/>
  <c r="E84" i="1"/>
  <c r="E127" i="1"/>
  <c r="E92" i="1"/>
  <c r="E126" i="1"/>
  <c r="E124" i="1"/>
  <c r="E79" i="1"/>
  <c r="E123" i="1"/>
  <c r="E122" i="1"/>
  <c r="E119" i="1"/>
  <c r="E118" i="1"/>
  <c r="E116" i="1"/>
  <c r="E115" i="1"/>
  <c r="E113" i="1"/>
  <c r="E68" i="1"/>
  <c r="E112" i="1"/>
  <c r="E111" i="1"/>
  <c r="E109" i="1"/>
  <c r="E108" i="1"/>
  <c r="E107" i="1"/>
  <c r="E72" i="1"/>
  <c r="E105" i="1"/>
  <c r="E104" i="1"/>
  <c r="E67" i="1"/>
  <c r="E102" i="1"/>
  <c r="E101" i="1"/>
  <c r="E66" i="1"/>
  <c r="E100" i="1"/>
  <c r="E63" i="1"/>
  <c r="E96" i="1"/>
  <c r="E95" i="1"/>
  <c r="E61" i="1"/>
  <c r="E94" i="1"/>
  <c r="E59" i="1"/>
  <c r="E93" i="1"/>
  <c r="E91" i="1"/>
  <c r="E90" i="1"/>
  <c r="E88" i="1"/>
  <c r="E60" i="1"/>
  <c r="E87" i="1"/>
  <c r="E83" i="1"/>
  <c r="E82" i="1"/>
  <c r="E81" i="1"/>
  <c r="E80" i="1"/>
  <c r="E78" i="1"/>
  <c r="E44" i="1"/>
  <c r="E77" i="1"/>
  <c r="E76" i="1"/>
  <c r="E75" i="1"/>
  <c r="E74" i="1"/>
  <c r="E41" i="1"/>
  <c r="E73" i="1"/>
  <c r="E71" i="1"/>
  <c r="E65" i="1"/>
  <c r="E64" i="1"/>
  <c r="E62" i="1"/>
  <c r="E55" i="1"/>
  <c r="E37" i="1"/>
  <c r="E34" i="1"/>
  <c r="E57" i="1"/>
  <c r="E56" i="1"/>
  <c r="E33" i="1"/>
  <c r="E54" i="1"/>
  <c r="E53" i="1"/>
  <c r="E32" i="1"/>
  <c r="E52" i="1"/>
  <c r="E51" i="1"/>
  <c r="E29" i="1"/>
  <c r="E50" i="1"/>
  <c r="E49" i="1"/>
  <c r="E48" i="1"/>
  <c r="E25" i="1"/>
  <c r="E47" i="1"/>
  <c r="E46" i="1"/>
  <c r="E45" i="1"/>
  <c r="E43" i="1"/>
  <c r="E40" i="1"/>
  <c r="E39" i="1"/>
  <c r="E24" i="1"/>
  <c r="E38" i="1"/>
  <c r="E20" i="1"/>
  <c r="E36" i="1"/>
  <c r="E35" i="1"/>
  <c r="E19" i="1"/>
  <c r="E17" i="1"/>
  <c r="E5" i="1"/>
  <c r="E31" i="1"/>
  <c r="E30" i="1"/>
  <c r="E28" i="1"/>
  <c r="E27" i="1"/>
  <c r="E26" i="1"/>
  <c r="E23" i="1"/>
  <c r="E22" i="1"/>
  <c r="E21" i="1"/>
  <c r="E18" i="1"/>
  <c r="E16" i="1"/>
  <c r="E15" i="1"/>
  <c r="E14" i="1"/>
  <c r="E13" i="1"/>
  <c r="E11" i="1"/>
  <c r="E6" i="1"/>
  <c r="E9" i="1"/>
  <c r="E10" i="1"/>
  <c r="E8" i="1"/>
  <c r="E7" i="1"/>
  <c r="E4" i="1"/>
  <c r="E86" i="1"/>
  <c r="E3" i="1"/>
  <c r="E2" i="1"/>
</calcChain>
</file>

<file path=xl/sharedStrings.xml><?xml version="1.0" encoding="utf-8"?>
<sst xmlns="http://schemas.openxmlformats.org/spreadsheetml/2006/main" count="510" uniqueCount="263">
  <si>
    <t>Fusion</t>
  </si>
  <si>
    <t>ABDAOUI Abderrahmène</t>
  </si>
  <si>
    <t>Toxicologie</t>
  </si>
  <si>
    <t>Labo central</t>
  </si>
  <si>
    <t>HMRUO</t>
  </si>
  <si>
    <t>Chimie Analytique</t>
  </si>
  <si>
    <t>Biochimie</t>
  </si>
  <si>
    <t>EHU</t>
  </si>
  <si>
    <t>ABERKANE Meriem  Samia</t>
  </si>
  <si>
    <t>Cytogénétique</t>
  </si>
  <si>
    <t>Faculté de Médecine</t>
  </si>
  <si>
    <t>Faculté de médecine</t>
  </si>
  <si>
    <t>Hémobiologie</t>
  </si>
  <si>
    <t>CHU</t>
  </si>
  <si>
    <t>ARABI Kheira</t>
  </si>
  <si>
    <t>CTS</t>
  </si>
  <si>
    <t>BAGHDADLI Med Chakib</t>
  </si>
  <si>
    <t>Chimie Organique</t>
  </si>
  <si>
    <t>Hydrobromatologie</t>
  </si>
  <si>
    <t>BELABACI  Nawel</t>
  </si>
  <si>
    <t>BELAROUI  Lalla   Setti</t>
  </si>
  <si>
    <t>BELBACHIR  Med  Amine</t>
  </si>
  <si>
    <t>BELBACHIR Assia</t>
  </si>
  <si>
    <t>Hématologie</t>
  </si>
  <si>
    <t>Pharmacologie</t>
  </si>
  <si>
    <t>BELHACHEM  Abdelaali</t>
  </si>
  <si>
    <t>Chimie Minérale</t>
  </si>
  <si>
    <t>BENAISSA Safia</t>
  </si>
  <si>
    <t>BENDJAMAA  Atika</t>
  </si>
  <si>
    <t>BENGLIA Abderrazak</t>
  </si>
  <si>
    <t>BENLALDJ  Driss</t>
  </si>
  <si>
    <t>BENMAHDI Lahcen</t>
  </si>
  <si>
    <t>Bactériologie</t>
  </si>
  <si>
    <t>Parasitologie</t>
  </si>
  <si>
    <t>BENNAOUM    Med Nazim</t>
  </si>
  <si>
    <t>BENTOUNSI     Zoheir</t>
  </si>
  <si>
    <t>BOUALI YOUCEF  Youcef</t>
  </si>
  <si>
    <t>Immunologie</t>
  </si>
  <si>
    <t xml:space="preserve">BOUCHIKHI   Nour EL Houda  </t>
  </si>
  <si>
    <t>BOUDERBALA  Madjid</t>
  </si>
  <si>
    <t>BOULENOUAR Siham</t>
  </si>
  <si>
    <t>Pharmacie Galénique</t>
  </si>
  <si>
    <t>CHAALAL Adel</t>
  </si>
  <si>
    <t>CHABANE Abdelhamid</t>
  </si>
  <si>
    <t>CHADOU Hassan</t>
  </si>
  <si>
    <t>Médecine Nucléaire</t>
  </si>
  <si>
    <t>CHEFIRAT  Bilel</t>
  </si>
  <si>
    <t>CHEKKAL  Mohamed</t>
  </si>
  <si>
    <t>CHELLOUAI  Zineb</t>
  </si>
  <si>
    <t>DEBA Tahria</t>
  </si>
  <si>
    <t>Labo Réa</t>
  </si>
  <si>
    <t>DJELAD  Sanae</t>
  </si>
  <si>
    <t>EL HORRI Mohamed</t>
  </si>
  <si>
    <t>FETATI  Habiba</t>
  </si>
  <si>
    <t>GAOUAR  Zakaria Lotfi</t>
  </si>
  <si>
    <t>ILES  Lamia</t>
  </si>
  <si>
    <t>KADIRI Houria</t>
  </si>
  <si>
    <t>KALAI  Hocine</t>
  </si>
  <si>
    <t>KHACHAA Brahim</t>
  </si>
  <si>
    <t>Botanique médicale</t>
  </si>
  <si>
    <t>KIHEL  Ibtissem</t>
  </si>
  <si>
    <t>Labo UMC</t>
  </si>
  <si>
    <t>LACHEGUEUR Nassima</t>
  </si>
  <si>
    <t>LAHOUEL  Fatima Zohra</t>
  </si>
  <si>
    <t>LARDJEM  Abderrahmane</t>
  </si>
  <si>
    <t>LAREF Nabil</t>
  </si>
  <si>
    <t>LOUAIL Ahmed</t>
  </si>
  <si>
    <t>MASMI  Nacéra</t>
  </si>
  <si>
    <t>MAZOUZ Imene</t>
  </si>
  <si>
    <t>MESSAOUDI Abdelkrim</t>
  </si>
  <si>
    <t>MOUSSAOUI      Nassima</t>
  </si>
  <si>
    <t>REZKKALLAH      Haciba</t>
  </si>
  <si>
    <t>SEDDIKI Manel</t>
  </si>
  <si>
    <t>SIDI YAKOUB  Med Nadir</t>
  </si>
  <si>
    <t>TIFRIT  Abdelkrim</t>
  </si>
  <si>
    <t>YAFOUR Nabil</t>
  </si>
  <si>
    <t>YANALLAH          Khadidja</t>
  </si>
  <si>
    <t>ZEMMOURI   Sabri  Yasser</t>
  </si>
  <si>
    <t xml:space="preserve">ZENDJABIL  Mustapha </t>
  </si>
  <si>
    <t>SAADI  Fatima Zohra</t>
  </si>
  <si>
    <t xml:space="preserve">MOUADDEN  Med  Amine </t>
  </si>
  <si>
    <t xml:space="preserve">MEGDAD Fatima </t>
  </si>
  <si>
    <t xml:space="preserve">KHITRI Walid </t>
  </si>
  <si>
    <t xml:space="preserve">AYAD Sarah </t>
  </si>
  <si>
    <t>MEDJANE Rabia (1)</t>
  </si>
  <si>
    <t>Médecine de travail</t>
  </si>
  <si>
    <t>MEDJANE Rabia (2)</t>
  </si>
  <si>
    <t>MEDJANE Rabia (3)</t>
  </si>
  <si>
    <t>MEMOU Asma (1)</t>
  </si>
  <si>
    <t>MEMOU Asma (2)</t>
  </si>
  <si>
    <t>ABI AYAD Radia</t>
  </si>
  <si>
    <t>Microbiologie</t>
  </si>
  <si>
    <t>ARAB Fatima Zohra</t>
  </si>
  <si>
    <t>BECHERAIR Younes</t>
  </si>
  <si>
    <t>BELBOUCHE Noureddine (1)</t>
  </si>
  <si>
    <t>BELBOUCHE Noureddine (2)</t>
  </si>
  <si>
    <t>BELMEKKI Halima</t>
  </si>
  <si>
    <t>BENACHOUR Hussein</t>
  </si>
  <si>
    <t>Canastel</t>
  </si>
  <si>
    <t>BENGUEDDACH Aicha (1)</t>
  </si>
  <si>
    <t>BENGUEDDACH Aicha (2)</t>
  </si>
  <si>
    <t>Oncologie</t>
  </si>
  <si>
    <t>BENMANSOUR Zakaria (1)</t>
  </si>
  <si>
    <t>BENMANSOUR Zakaria (2)</t>
  </si>
  <si>
    <t>BOCEIRI Nadia</t>
  </si>
  <si>
    <t>EHS Nouar Fadela</t>
  </si>
  <si>
    <t>BOUABIDA Djamila (1)</t>
  </si>
  <si>
    <t>BOUABIDA Djamila (2)</t>
  </si>
  <si>
    <t>OUIKHLEF             Nardjesse</t>
  </si>
  <si>
    <t>TABET Ramzi</t>
  </si>
  <si>
    <t>SENOUCI Salima</t>
  </si>
  <si>
    <t>ZOUAGUI  Souad</t>
  </si>
  <si>
    <t>BOUCHIBA Nesrine</t>
  </si>
  <si>
    <t>FEDOL Amel</t>
  </si>
  <si>
    <t>BOUDIA Fatma (2)</t>
  </si>
  <si>
    <t>BOUMANSOUR Naouel FZ</t>
  </si>
  <si>
    <t>SEMEP</t>
  </si>
  <si>
    <t>BOUHADJAR Assya</t>
  </si>
  <si>
    <t>Biochimie-HMRUO</t>
  </si>
  <si>
    <t>HIMMI Karim (1)</t>
  </si>
  <si>
    <t>Médecine légale</t>
  </si>
  <si>
    <t>HIMMI Karim (2)</t>
  </si>
  <si>
    <t>HENDEL Abdallah</t>
  </si>
  <si>
    <t>ISSAD . S</t>
  </si>
  <si>
    <t>KEHILI Hakima (1)</t>
  </si>
  <si>
    <t>KEHILI Hakima (2)</t>
  </si>
  <si>
    <t>KHELIL Amel</t>
  </si>
  <si>
    <t>Dermatologie</t>
  </si>
  <si>
    <t>KERBOUA Kheir Eddine (1)</t>
  </si>
  <si>
    <t>KERBOUA Kheir Eddine (2)</t>
  </si>
  <si>
    <t>TOUMI Houari</t>
  </si>
  <si>
    <t>KERBOUA Kheir Eddine(3)</t>
  </si>
  <si>
    <t>LERIDI Nadjib</t>
  </si>
  <si>
    <t>ZITOUNI Hanane</t>
  </si>
  <si>
    <t>MRABET Rabea (1)</t>
  </si>
  <si>
    <t>MRABET Rabea (2)</t>
  </si>
  <si>
    <t>NACERI Abdelaziz</t>
  </si>
  <si>
    <t>BELARBI Nadia</t>
  </si>
  <si>
    <t>Histologie-Embryologie</t>
  </si>
  <si>
    <t>GHALAMOUN Rahma</t>
  </si>
  <si>
    <t>SALEH Asma</t>
  </si>
  <si>
    <t>CHU Mostaganem</t>
  </si>
  <si>
    <t>SFAOUI Wassila</t>
  </si>
  <si>
    <t>TORKI Housseyn</t>
  </si>
  <si>
    <t>YAHIA Youcef</t>
  </si>
  <si>
    <t>ZELMAT Setti Aouicha</t>
  </si>
  <si>
    <t>Anesthésie-réanimation</t>
  </si>
  <si>
    <t>Maternité</t>
  </si>
  <si>
    <t>ZERGUI Amina (2)</t>
  </si>
  <si>
    <t>BOUDIA Fatima (1)</t>
  </si>
  <si>
    <t>À définir</t>
  </si>
  <si>
    <t>Tabagisme</t>
  </si>
  <si>
    <t>Transfusion plaquettaire au CHU d’Oran</t>
  </si>
  <si>
    <t>L'encapsulation de la curcumine dans des nanoparticules polymériques et biodégradables</t>
  </si>
  <si>
    <t>Dosage plasmatique et suivi thérapeutique pharmacologique du voriconazole</t>
  </si>
  <si>
    <t>Morpho-constitutional analysis of kidney stones in the etiological diagnosis of urolithiasis</t>
  </si>
  <si>
    <t>Applications du protocole de chimiothérapie FOLFIRINOX dans le traitement des cancers digestifs</t>
  </si>
  <si>
    <t>Applications du protocole de chimiothérapie GEMCITABINE dans le traitement des cancers digestifs</t>
  </si>
  <si>
    <t xml:space="preserve">Évaluation des paramètres de recherche des neutrophiles chez différentes catégories de patients </t>
  </si>
  <si>
    <t>L'activité antimicrobienne de nouveaux matériaux organiques à base d'argile</t>
  </si>
  <si>
    <t>Les infections nosocomiales au niveau du service de néonatalogie et soins intensifs "EHS NOUAR FADELA"</t>
  </si>
  <si>
    <t>Intérêt de l'étude cytogénétique dans le diagnostic des ambiguïtés sexuelles</t>
  </si>
  <si>
    <t>Antibiothérapie chez le patient dialysé</t>
  </si>
  <si>
    <t>Produits cosmétiques BIO</t>
  </si>
  <si>
    <t>Comparaison entre le taux de monoxyde de carbone dans l'air expiré et le pourcentage de carboxyhémoglobine mesuré sur sang veineux</t>
  </si>
  <si>
    <t>Défis analytiques et utilité clinique du dosage de la vitamine D et ses métabolites</t>
  </si>
  <si>
    <t>Don de sang : Quelles motivations ?</t>
  </si>
  <si>
    <t>Schéma de conception d'une molécule à visée thérapeutique et application biologique</t>
  </si>
  <si>
    <t>Eau du colporteur: Quelle eau consomment les Oranais ?</t>
  </si>
  <si>
    <t>Vérification des performances analytiques du dosage sanguin de l’urée, de la créatinine et du glucose sur Siemens Advia 1800</t>
  </si>
  <si>
    <t>Responsabilité médicale du pharmacien</t>
  </si>
  <si>
    <t>Le pharmacien face au secret médical</t>
  </si>
  <si>
    <t>Elaboration d'un référentiel des cellules immunes des scorpions de la faune algérienne</t>
  </si>
  <si>
    <t>Complément alimentaire et diabète</t>
  </si>
  <si>
    <t>Observance du régime sans gluten et ses conséquences sur la santé des malades cœliaques : résultat d'une enquête menée dans la ville d'Oran</t>
  </si>
  <si>
    <t>Prise en charge thérapeutique des cancéreux à l'officine</t>
  </si>
  <si>
    <t>Toxicomanie chez le personnel soignant</t>
  </si>
  <si>
    <t>Iatrogénie médicamenteuse</t>
  </si>
  <si>
    <t>Conciliation des traitements médicamenteux</t>
  </si>
  <si>
    <t>Prise en charge médicamenteuse de la douleur cancéreuse et rôle du pharmacien</t>
  </si>
  <si>
    <t>Développement et évaluation d’émulgels à base de substances à visée cosmétique</t>
  </si>
  <si>
    <t>Impact du varicocèle sur les paramètres du sperme</t>
  </si>
  <si>
    <t>Infections fongiques</t>
  </si>
  <si>
    <t>Les infections du sperme et infertilité masculine</t>
  </si>
  <si>
    <t>Soins pharmaceutiques en greffe rénale</t>
  </si>
  <si>
    <t>Contribution à l’étude des marqueurs du stress oxydatif et inflammatoire chez les patients diabétiques</t>
  </si>
  <si>
    <t>HTA (Health Technology Assessment) du Trastuzumab</t>
  </si>
  <si>
    <t>Prise en charge des leucémies aigues myéloïdes</t>
  </si>
  <si>
    <t>Préparation des matériaux composites à base d’argile palygorskite appliqués autant que support de médicaments</t>
  </si>
  <si>
    <t>Circuit et contrôle qualité du médicament radiopharmaceutique: technétium 99m-methyl diphosphonate</t>
  </si>
  <si>
    <t>Evaluation de l'intérêt de miR-96 comme marqueur du diabète de type 2</t>
  </si>
  <si>
    <t>L'antibiorésistance</t>
  </si>
  <si>
    <t>Etude microbiologique de souches lactiques</t>
  </si>
  <si>
    <t>Les substances psychoactives</t>
  </si>
  <si>
    <t>SAADI - OUSLIM Amal Soulef (1)</t>
  </si>
  <si>
    <t>SAADI Rachida</t>
  </si>
  <si>
    <t>ZERGUI  Amina (1)</t>
  </si>
  <si>
    <t>Noms et prénoms des encadrants</t>
  </si>
  <si>
    <t>Services</t>
  </si>
  <si>
    <t>Structures</t>
  </si>
  <si>
    <t>Thèmes de mémoires</t>
  </si>
  <si>
    <t>Hyperbilirubinémie néonatale</t>
  </si>
  <si>
    <t>L'hypertension artérielle chez les femmes : études au niveau de trois wilaya de l'ouest algérien Oran - Mostaganem et Tlemcen</t>
  </si>
  <si>
    <t>Le diabète de type 2 : médicaments, alimentation, hygiène de vie au niveau de trois wilaya de L'ouest algérien:Oran-Mostaganem-Sidi Bel-Abbès</t>
  </si>
  <si>
    <t>Profil du non-HDL cholestérol chez les diabétiques de type 2</t>
  </si>
  <si>
    <t>Mise en place de la norme NF en ISO 15189 au laboratoire central de l’établissement hospitalier spécialisé en pédiatrie EHS Canastel -processus pré-analytique-</t>
  </si>
  <si>
    <t>Prévalence des aberrations chromosomiques dans la population ouest algérienne : expérience du service de cytogénétique et de biologie moléculaire de l’EHU d’Oran</t>
  </si>
  <si>
    <t>Zoom sur les composants toxiques contenus dans les produits anti-poux</t>
  </si>
  <si>
    <t>Prédiction, détection et gestion des événements indésirables médicamenteux en gériatrie</t>
  </si>
  <si>
    <t>Biologie moléculaire et application en biologie</t>
  </si>
  <si>
    <t>Fertilité masculine après cancer</t>
  </si>
  <si>
    <t>Prescription des antibiotiques en ambulatoire</t>
  </si>
  <si>
    <t>Vaccination contre la Covid 19 des patients atteins de cancer : recommandations et effets secondaires</t>
  </si>
  <si>
    <t>Relation structure-activité et pharmacocinétique : prédiction du pKa et de la solubilité des nouvelles molécules candidates par intelligence artificielle</t>
  </si>
  <si>
    <t>Phytosynthése des nanoparticules d'argent et applications</t>
  </si>
  <si>
    <t>Pharmacogénétique</t>
  </si>
  <si>
    <t xml:space="preserve">Docetaxel bimensuel dans la prise en charge du cancer de la prostate : nouvelle dose, efficacité et tolérance </t>
  </si>
  <si>
    <t>Protocole GP dans le cancer du nasopharynx: indication, efficacité et tolérance</t>
  </si>
  <si>
    <t>Développement d'un procédé immunobiologique de dosage fonctionel de la régulation de la voie alterne du complément</t>
  </si>
  <si>
    <t xml:space="preserve">Bactéries isolées à l'HMRUO et leurs antibiogramme : exploitation des résultats du VITEK-2 </t>
  </si>
  <si>
    <t>Formulation d'une préparation destinée à l'application cutanée</t>
  </si>
  <si>
    <t>Exposition professionnelle au bisphenol chez les caissiers de la ville d’Oran</t>
  </si>
  <si>
    <t>Le profil métallique des soudeurs industriels à Oran</t>
  </si>
  <si>
    <t xml:space="preserve">Diagnostic clinico-bioloique de la maladie de Von Willebrand            </t>
  </si>
  <si>
    <t xml:space="preserve">Immunophénotypage des leucémies lymphoides chroniques </t>
  </si>
  <si>
    <t>Les paramètres plaquettaires de la numération de formule sanguine : quels intérêts cliniques ?</t>
  </si>
  <si>
    <t>Indications et modalités de l'instauration d'une antibiothérapie en hématologie</t>
  </si>
  <si>
    <t>Evaluation de la toxicité de la chimiothérapie en hématologie</t>
  </si>
  <si>
    <t>Pneumopathie associée aux soins au CHU d'Oran</t>
  </si>
  <si>
    <t>Syndrome de Sjogren et lymphome</t>
  </si>
  <si>
    <t>Cortisol et déséquilibre glycémique</t>
  </si>
  <si>
    <t>Hypocalcémie et myasthénie</t>
  </si>
  <si>
    <t>Efficacité et effets indésirables des statines en prévention du risque cardiovasculaire</t>
  </si>
  <si>
    <t>Interventions pharmaceutiques et sécurisations des soins en oncologie : cancer du sein</t>
  </si>
  <si>
    <t>Les habitudes alimentaires chez les diabétiques : enquête menée dans la région d'Oran</t>
  </si>
  <si>
    <t>Contribution des enzymes sériques en biochimie médicale et méthodologie de dosage au CHU d'Oran</t>
  </si>
  <si>
    <t>Analyse moléculaire des gènes de résistance aux quinolones  chez des souches d'Acinetobacter baumanii isolées à l'EHU d'Oran</t>
  </si>
  <si>
    <t>Validation du dosage du glucose par la méthode enzymatique glucose oxydase-peroxydase en cinétique</t>
  </si>
  <si>
    <t>Nanomédicaments et cancer</t>
  </si>
  <si>
    <t xml:space="preserve"> Les complications de la femme enceinte diabétique</t>
  </si>
  <si>
    <t>L'optimisation de l'antibiothérapie en hémato-oncologie</t>
  </si>
  <si>
    <t>Valorisation immunobiologique des venins scorpioniques</t>
  </si>
  <si>
    <t>Parallélisme free-lite chains et CRP chez les patients atteints de myélome multiple</t>
  </si>
  <si>
    <t>Profil de l'insulinorésistance chez les diabétiques nouvellement diagnostiqués</t>
  </si>
  <si>
    <t>Gadolinium : chélates et applications</t>
  </si>
  <si>
    <t>Greffage des macromolécules sur l'argile algérienne palygorskite</t>
  </si>
  <si>
    <t>MANSOURI  Zohra</t>
  </si>
  <si>
    <t>MEKAOUCHE F/Z Nadjet</t>
  </si>
  <si>
    <t>MESSAOUDI Réda (1)</t>
  </si>
  <si>
    <t>MESSAOUDI Réda (2)</t>
  </si>
  <si>
    <t>SAADI- OUSLIM Amal Soulef (2)</t>
  </si>
  <si>
    <t>SENHADJI  Imène</t>
  </si>
  <si>
    <t xml:space="preserve">Néonatalogie </t>
  </si>
  <si>
    <t xml:space="preserve">Intérêt du bleeding score dans l'évaluation du risque hémorragique </t>
  </si>
  <si>
    <t>ADJAL Sofiane</t>
  </si>
  <si>
    <t>Toxicologie-Labo central</t>
  </si>
  <si>
    <t>ZAOUI  Chahinaize (1)</t>
  </si>
  <si>
    <t xml:space="preserve">Fertilité masculine </t>
  </si>
  <si>
    <t>Diabete</t>
  </si>
  <si>
    <t>BOUBLENZA  Hakima</t>
  </si>
  <si>
    <t>DELLAOUI Yahia</t>
  </si>
  <si>
    <t>MOUSSAOUI  Rachid</t>
  </si>
  <si>
    <t>ZAOUI  Chahinaize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</si>
</sst>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206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0" borderId="4" xfId="0" applyFont="1" applyFill="1" applyBorder="1" applyAlignment="1">
      <alignment vertical="top" wrapText="1"/>
    </xf>
    <xf numFmtId="0" fontId="0" fillId="0" borderId="6" xfId="0" applyBorder="1"/>
    <xf numFmtId="0" fontId="9" fillId="2" borderId="8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0" fillId="0" borderId="9" xfId="0" applyBorder="1"/>
    <xf numFmtId="0" fontId="1" fillId="0" borderId="5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0" xfId="0" applyFont="1" applyFill="1" applyBorder="1" applyAlignment="1">
      <alignment vertical="top" wrapText="1"/>
    </xf>
    <xf numFmtId="0" fontId="10" fillId="0" borderId="5" xfId="0" applyFont="1" applyBorder="1"/>
    <xf numFmtId="0" fontId="5" fillId="2" borderId="5" xfId="0" applyFont="1" applyFill="1" applyBorder="1" applyAlignment="1">
      <alignment horizontal="left" vertical="center" wrapText="1"/>
    </xf>
    <xf numFmtId="0" fontId="10" fillId="0" borderId="5" xfId="0" applyFont="1" applyFill="1" applyBorder="1"/>
    <xf numFmtId="0" fontId="11" fillId="0" borderId="1" xfId="1" applyFont="1" applyFill="1" applyBorder="1" applyAlignment="1" applyProtection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ublenzah@yahoo.fr" TargetMode="External"/><Relationship Id="rId2" Type="http://schemas.openxmlformats.org/officeDocument/2006/relationships/hyperlink" Target="mailto:salima.senouci@yahoo.fr" TargetMode="External"/><Relationship Id="rId1" Type="http://schemas.openxmlformats.org/officeDocument/2006/relationships/hyperlink" Target="mailto:DAHAMOYOU@yahoo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aciba_rezkkallah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topLeftCell="B113" zoomScale="80" zoomScaleNormal="80" workbookViewId="0">
      <selection activeCell="B1" sqref="B1"/>
    </sheetView>
  </sheetViews>
  <sheetFormatPr baseColWidth="10" defaultColWidth="9.140625" defaultRowHeight="15" x14ac:dyDescent="0.25"/>
  <cols>
    <col min="2" max="2" width="23.140625" customWidth="1"/>
    <col min="3" max="3" width="22" customWidth="1"/>
    <col min="4" max="4" width="21.5703125" customWidth="1"/>
    <col min="5" max="5" width="37.140625" customWidth="1"/>
    <col min="6" max="6" width="201.85546875" customWidth="1"/>
    <col min="7" max="7" width="37.28515625" customWidth="1"/>
    <col min="8" max="8" width="73.42578125" customWidth="1"/>
  </cols>
  <sheetData>
    <row r="1" spans="1:9" ht="32.25" thickBot="1" x14ac:dyDescent="0.3">
      <c r="A1" s="30"/>
      <c r="B1" s="26" t="s">
        <v>197</v>
      </c>
      <c r="C1" s="29" t="s">
        <v>198</v>
      </c>
      <c r="D1" s="26" t="s">
        <v>199</v>
      </c>
      <c r="E1" s="26" t="s">
        <v>0</v>
      </c>
      <c r="F1" s="33" t="s">
        <v>200</v>
      </c>
      <c r="I1" s="11"/>
    </row>
    <row r="2" spans="1:9" ht="30.75" thickBot="1" x14ac:dyDescent="0.3">
      <c r="A2" s="1">
        <v>1</v>
      </c>
      <c r="B2" s="31" t="s">
        <v>1</v>
      </c>
      <c r="C2" s="28" t="s">
        <v>3</v>
      </c>
      <c r="D2" s="27" t="s">
        <v>4</v>
      </c>
      <c r="E2" s="25" t="str">
        <f xml:space="preserve"> CONCATENATE(C2," ","-",D2)</f>
        <v>Labo central -HMRUO</v>
      </c>
      <c r="F2" s="32" t="s">
        <v>240</v>
      </c>
      <c r="H2" s="12"/>
      <c r="I2" s="13"/>
    </row>
    <row r="3" spans="1:9" ht="30.75" customHeight="1" thickBot="1" x14ac:dyDescent="0.3">
      <c r="A3" s="1">
        <v>2</v>
      </c>
      <c r="B3" s="2" t="s">
        <v>8</v>
      </c>
      <c r="C3" s="5" t="s">
        <v>9</v>
      </c>
      <c r="D3" s="6" t="s">
        <v>7</v>
      </c>
      <c r="E3" s="19" t="str">
        <f xml:space="preserve"> CONCATENATE(C3," ","-",D3)</f>
        <v>Cytogénétique -EHU</v>
      </c>
      <c r="F3" s="32" t="s">
        <v>206</v>
      </c>
      <c r="H3" s="14"/>
      <c r="I3" s="14"/>
    </row>
    <row r="4" spans="1:9" ht="27.75" customHeight="1" thickBot="1" x14ac:dyDescent="0.3">
      <c r="A4" s="1">
        <v>3</v>
      </c>
      <c r="B4" s="2" t="s">
        <v>90</v>
      </c>
      <c r="C4" s="3" t="s">
        <v>91</v>
      </c>
      <c r="D4" s="4" t="s">
        <v>7</v>
      </c>
      <c r="E4" s="19" t="str">
        <f xml:space="preserve"> CONCATENATE(C4," ","-",D4)</f>
        <v>Microbiologie -EHU</v>
      </c>
      <c r="F4" s="32" t="s">
        <v>150</v>
      </c>
      <c r="H4" s="14"/>
      <c r="I4" s="14"/>
    </row>
    <row r="5" spans="1:9" ht="24" customHeight="1" thickBot="1" x14ac:dyDescent="0.3">
      <c r="A5" s="1">
        <v>4</v>
      </c>
      <c r="B5" s="2" t="s">
        <v>254</v>
      </c>
      <c r="C5" s="3" t="s">
        <v>255</v>
      </c>
      <c r="D5" s="4" t="s">
        <v>4</v>
      </c>
      <c r="E5" s="19" t="str">
        <f xml:space="preserve"> CONCATENATE(C5," ","-",D5)</f>
        <v>Toxicologie-Labo central -HMRUO</v>
      </c>
      <c r="F5" s="22" t="s">
        <v>150</v>
      </c>
      <c r="H5" s="14"/>
      <c r="I5" s="14"/>
    </row>
    <row r="6" spans="1:9" ht="22.5" customHeight="1" thickBot="1" x14ac:dyDescent="0.3">
      <c r="A6" s="1">
        <v>5</v>
      </c>
      <c r="B6" s="2" t="s">
        <v>92</v>
      </c>
      <c r="C6" s="3" t="s">
        <v>2</v>
      </c>
      <c r="D6" s="4" t="s">
        <v>7</v>
      </c>
      <c r="E6" s="19" t="str">
        <f xml:space="preserve"> CONCATENATE(C6," ","-",D6)</f>
        <v>Toxicologie -EHU</v>
      </c>
      <c r="F6" s="32" t="s">
        <v>151</v>
      </c>
      <c r="H6" s="12"/>
      <c r="I6" s="14"/>
    </row>
    <row r="7" spans="1:9" ht="21" customHeight="1" thickBot="1" x14ac:dyDescent="0.3">
      <c r="A7" s="1">
        <v>6</v>
      </c>
      <c r="B7" s="2" t="s">
        <v>14</v>
      </c>
      <c r="C7" s="3" t="s">
        <v>3</v>
      </c>
      <c r="D7" s="4" t="s">
        <v>4</v>
      </c>
      <c r="E7" s="19" t="str">
        <f xml:space="preserve"> CONCATENATE(C7," ","-",D7)</f>
        <v>Labo central -HMRUO</v>
      </c>
      <c r="F7" s="32" t="s">
        <v>201</v>
      </c>
      <c r="H7" s="12"/>
      <c r="I7" s="14"/>
    </row>
    <row r="8" spans="1:9" ht="20.25" customHeight="1" thickBot="1" x14ac:dyDescent="0.3">
      <c r="A8" s="1">
        <v>7</v>
      </c>
      <c r="B8" s="2" t="s">
        <v>83</v>
      </c>
      <c r="C8" s="5" t="s">
        <v>15</v>
      </c>
      <c r="D8" s="6" t="s">
        <v>13</v>
      </c>
      <c r="E8" s="19" t="str">
        <f xml:space="preserve"> CONCATENATE(C8," ","-",D8)</f>
        <v>CTS -CHU</v>
      </c>
      <c r="F8" s="32" t="s">
        <v>152</v>
      </c>
      <c r="H8" s="12"/>
      <c r="I8" s="14"/>
    </row>
    <row r="9" spans="1:9" ht="33.75" customHeight="1" thickBot="1" x14ac:dyDescent="0.3">
      <c r="A9" s="1">
        <v>8</v>
      </c>
      <c r="B9" s="2" t="s">
        <v>16</v>
      </c>
      <c r="C9" s="5" t="s">
        <v>17</v>
      </c>
      <c r="D9" s="6" t="s">
        <v>11</v>
      </c>
      <c r="E9" s="19" t="str">
        <f xml:space="preserve"> CONCATENATE(C9," ","-",D9)</f>
        <v>Chimie Organique -Faculté de médecine</v>
      </c>
      <c r="F9" s="32" t="s">
        <v>153</v>
      </c>
      <c r="H9" s="12"/>
      <c r="I9" s="14"/>
    </row>
    <row r="10" spans="1:9" ht="22.5" customHeight="1" thickBot="1" x14ac:dyDescent="0.3">
      <c r="A10" s="1">
        <v>9</v>
      </c>
      <c r="B10" s="2" t="s">
        <v>93</v>
      </c>
      <c r="C10" s="5" t="s">
        <v>24</v>
      </c>
      <c r="D10" s="6" t="s">
        <v>7</v>
      </c>
      <c r="E10" s="19" t="str">
        <f xml:space="preserve"> CONCATENATE(C10," ","-",D10)</f>
        <v>Pharmacologie -EHU</v>
      </c>
      <c r="F10" s="32" t="s">
        <v>154</v>
      </c>
      <c r="H10" s="12"/>
      <c r="I10" s="14"/>
    </row>
    <row r="11" spans="1:9" ht="22.5" customHeight="1" thickBot="1" x14ac:dyDescent="0.3">
      <c r="A11" s="1">
        <v>10</v>
      </c>
      <c r="B11" s="2" t="s">
        <v>19</v>
      </c>
      <c r="C11" s="5" t="s">
        <v>2</v>
      </c>
      <c r="D11" s="6" t="s">
        <v>7</v>
      </c>
      <c r="E11" s="19" t="str">
        <f xml:space="preserve"> CONCATENATE(C11," ","-",D11)</f>
        <v>Toxicologie -EHU</v>
      </c>
      <c r="F11" s="32" t="s">
        <v>207</v>
      </c>
      <c r="H11" s="12"/>
      <c r="I11" s="14"/>
    </row>
    <row r="12" spans="1:9" ht="27.75" customHeight="1" thickBot="1" x14ac:dyDescent="0.3">
      <c r="A12" s="1">
        <v>11</v>
      </c>
      <c r="B12" s="2" t="s">
        <v>137</v>
      </c>
      <c r="C12" s="3" t="s">
        <v>138</v>
      </c>
      <c r="D12" s="4" t="s">
        <v>11</v>
      </c>
      <c r="E12" s="19" t="str">
        <f xml:space="preserve"> CONCATENATE(C12," ","-",D12)</f>
        <v>Histologie-Embryologie -Faculté de médecine</v>
      </c>
      <c r="F12" s="21" t="s">
        <v>181</v>
      </c>
      <c r="H12" s="14"/>
      <c r="I12" s="14"/>
    </row>
    <row r="13" spans="1:9" ht="33" customHeight="1" thickBot="1" x14ac:dyDescent="0.3">
      <c r="A13" s="1">
        <v>12</v>
      </c>
      <c r="B13" s="2" t="s">
        <v>20</v>
      </c>
      <c r="C13" s="5" t="s">
        <v>10</v>
      </c>
      <c r="D13" s="6" t="s">
        <v>11</v>
      </c>
      <c r="E13" s="19" t="str">
        <f xml:space="preserve"> CONCATENATE(C13)</f>
        <v>Faculté de Médecine</v>
      </c>
      <c r="F13" s="32" t="s">
        <v>245</v>
      </c>
      <c r="H13" s="14"/>
      <c r="I13" s="14"/>
    </row>
    <row r="14" spans="1:9" ht="31.5" customHeight="1" thickBot="1" x14ac:dyDescent="0.3">
      <c r="A14" s="1">
        <v>13</v>
      </c>
      <c r="B14" s="2" t="s">
        <v>21</v>
      </c>
      <c r="C14" s="5" t="s">
        <v>15</v>
      </c>
      <c r="D14" s="6" t="s">
        <v>13</v>
      </c>
      <c r="E14" s="19" t="str">
        <f xml:space="preserve"> CONCATENATE(C14," ","-",D14)</f>
        <v>CTS -CHU</v>
      </c>
      <c r="F14" s="32" t="s">
        <v>150</v>
      </c>
      <c r="H14" s="12"/>
      <c r="I14" s="14"/>
    </row>
    <row r="15" spans="1:9" ht="35.25" customHeight="1" thickBot="1" x14ac:dyDescent="0.3">
      <c r="A15" s="1">
        <v>14</v>
      </c>
      <c r="B15" s="2" t="s">
        <v>22</v>
      </c>
      <c r="C15" s="5" t="s">
        <v>23</v>
      </c>
      <c r="D15" s="6" t="s">
        <v>13</v>
      </c>
      <c r="E15" s="19" t="str">
        <f xml:space="preserve"> CONCATENATE(C15," ","-",D15)</f>
        <v>Hématologie -CHU</v>
      </c>
      <c r="F15" s="32" t="s">
        <v>150</v>
      </c>
      <c r="H15" s="12"/>
      <c r="I15" s="14"/>
    </row>
    <row r="16" spans="1:9" ht="30.75" thickBot="1" x14ac:dyDescent="0.3">
      <c r="A16" s="1">
        <v>15</v>
      </c>
      <c r="B16" s="2" t="s">
        <v>94</v>
      </c>
      <c r="C16" s="5" t="s">
        <v>24</v>
      </c>
      <c r="D16" s="6" t="s">
        <v>7</v>
      </c>
      <c r="E16" s="19" t="str">
        <f xml:space="preserve"> CONCATENATE(C16," ","-",D16)</f>
        <v>Pharmacologie -EHU</v>
      </c>
      <c r="F16" s="32" t="s">
        <v>203</v>
      </c>
      <c r="H16" s="12"/>
      <c r="I16" s="14"/>
    </row>
    <row r="17" spans="1:9" ht="36" customHeight="1" thickBot="1" x14ac:dyDescent="0.3">
      <c r="A17" s="1">
        <v>16</v>
      </c>
      <c r="B17" s="2" t="s">
        <v>95</v>
      </c>
      <c r="C17" s="5" t="s">
        <v>24</v>
      </c>
      <c r="D17" s="6" t="s">
        <v>7</v>
      </c>
      <c r="E17" s="19" t="str">
        <f xml:space="preserve"> CONCATENATE(C17," ","-",D17)</f>
        <v>Pharmacologie -EHU</v>
      </c>
      <c r="F17" s="32" t="s">
        <v>202</v>
      </c>
      <c r="H17" s="12"/>
      <c r="I17" s="14"/>
    </row>
    <row r="18" spans="1:9" ht="24.75" customHeight="1" thickBot="1" x14ac:dyDescent="0.3">
      <c r="A18" s="1">
        <v>17</v>
      </c>
      <c r="B18" s="2" t="s">
        <v>25</v>
      </c>
      <c r="C18" s="5" t="s">
        <v>26</v>
      </c>
      <c r="D18" s="6" t="s">
        <v>11</v>
      </c>
      <c r="E18" s="19" t="str">
        <f xml:space="preserve"> CONCATENATE(C18," ","-",D18)</f>
        <v>Chimie Minérale -Faculté de médecine</v>
      </c>
      <c r="F18" s="32" t="s">
        <v>155</v>
      </c>
      <c r="H18" s="12"/>
      <c r="I18" s="14"/>
    </row>
    <row r="19" spans="1:9" ht="23.25" customHeight="1" thickBot="1" x14ac:dyDescent="0.3">
      <c r="A19" s="1">
        <v>18</v>
      </c>
      <c r="B19" s="2" t="s">
        <v>96</v>
      </c>
      <c r="C19" s="3" t="s">
        <v>24</v>
      </c>
      <c r="D19" s="4" t="s">
        <v>7</v>
      </c>
      <c r="E19" s="19" t="str">
        <f xml:space="preserve"> CONCATENATE(C19," ","-",D19)</f>
        <v>Pharmacologie -EHU</v>
      </c>
      <c r="F19" s="32" t="s">
        <v>208</v>
      </c>
      <c r="H19" s="12"/>
      <c r="I19" s="14"/>
    </row>
    <row r="20" spans="1:9" ht="22.5" customHeight="1" thickBot="1" x14ac:dyDescent="0.3">
      <c r="A20" s="1">
        <v>19</v>
      </c>
      <c r="B20" s="2" t="s">
        <v>97</v>
      </c>
      <c r="C20" s="3" t="s">
        <v>3</v>
      </c>
      <c r="D20" s="4" t="s">
        <v>98</v>
      </c>
      <c r="E20" s="19" t="str">
        <f xml:space="preserve"> CONCATENATE(C20," ","-",D20)</f>
        <v>Labo central -Canastel</v>
      </c>
      <c r="F20" s="34" t="s">
        <v>205</v>
      </c>
      <c r="H20" s="12"/>
      <c r="I20" s="14"/>
    </row>
    <row r="21" spans="1:9" ht="22.5" customHeight="1" thickBot="1" x14ac:dyDescent="0.3">
      <c r="A21" s="1">
        <v>20</v>
      </c>
      <c r="B21" s="2" t="s">
        <v>27</v>
      </c>
      <c r="C21" s="3" t="s">
        <v>6</v>
      </c>
      <c r="D21" s="4" t="s">
        <v>7</v>
      </c>
      <c r="E21" s="19" t="str">
        <f xml:space="preserve"> CONCATENATE(C21," ","-",D21)</f>
        <v>Biochimie -EHU</v>
      </c>
      <c r="F21" s="32" t="s">
        <v>204</v>
      </c>
      <c r="H21" s="14"/>
      <c r="I21" s="14"/>
    </row>
    <row r="22" spans="1:9" ht="30.75" customHeight="1" thickBot="1" x14ac:dyDescent="0.3">
      <c r="A22" s="1">
        <v>21</v>
      </c>
      <c r="B22" s="2" t="s">
        <v>28</v>
      </c>
      <c r="C22" s="5" t="s">
        <v>2</v>
      </c>
      <c r="D22" s="6" t="s">
        <v>13</v>
      </c>
      <c r="E22" s="19" t="str">
        <f xml:space="preserve"> CONCATENATE(C22," ","-",D22)</f>
        <v>Toxicologie -CHU</v>
      </c>
      <c r="F22" s="32" t="s">
        <v>193</v>
      </c>
      <c r="I22" s="14"/>
    </row>
    <row r="23" spans="1:9" ht="34.5" customHeight="1" thickBot="1" x14ac:dyDescent="0.3">
      <c r="A23" s="1">
        <v>22</v>
      </c>
      <c r="B23" s="2" t="s">
        <v>29</v>
      </c>
      <c r="C23" s="3" t="s">
        <v>3</v>
      </c>
      <c r="D23" s="4" t="s">
        <v>4</v>
      </c>
      <c r="E23" s="19" t="str">
        <f xml:space="preserve"> CONCATENATE(C23," ","-",D23)</f>
        <v>Labo central -HMRUO</v>
      </c>
      <c r="F23" s="32" t="s">
        <v>150</v>
      </c>
      <c r="I23" s="14"/>
    </row>
    <row r="24" spans="1:9" ht="29.25" customHeight="1" thickBot="1" x14ac:dyDescent="0.3">
      <c r="A24" s="1">
        <v>23</v>
      </c>
      <c r="B24" s="2" t="s">
        <v>99</v>
      </c>
      <c r="C24" s="3" t="s">
        <v>101</v>
      </c>
      <c r="D24" s="4" t="s">
        <v>7</v>
      </c>
      <c r="E24" s="19" t="str">
        <f xml:space="preserve"> CONCATENATE(C24," ","-",D24)</f>
        <v>Oncologie -EHU</v>
      </c>
      <c r="F24" s="21" t="s">
        <v>156</v>
      </c>
      <c r="I24" s="14"/>
    </row>
    <row r="25" spans="1:9" ht="27.75" customHeight="1" thickBot="1" x14ac:dyDescent="0.3">
      <c r="A25" s="1">
        <v>24</v>
      </c>
      <c r="B25" s="7" t="s">
        <v>100</v>
      </c>
      <c r="C25" s="3" t="s">
        <v>101</v>
      </c>
      <c r="D25" s="3" t="s">
        <v>7</v>
      </c>
      <c r="E25" s="19" t="str">
        <f xml:space="preserve"> CONCATENATE(C25," ","-",D25)</f>
        <v>Oncologie -EHU</v>
      </c>
      <c r="F25" s="21" t="s">
        <v>157</v>
      </c>
      <c r="I25" s="14"/>
    </row>
    <row r="26" spans="1:9" ht="25.5" customHeight="1" thickBot="1" x14ac:dyDescent="0.3">
      <c r="A26" s="1">
        <v>25</v>
      </c>
      <c r="B26" s="2" t="s">
        <v>30</v>
      </c>
      <c r="C26" s="5" t="s">
        <v>12</v>
      </c>
      <c r="D26" s="6" t="s">
        <v>13</v>
      </c>
      <c r="E26" s="19" t="str">
        <f xml:space="preserve"> CONCATENATE(C26," ","-",D26)</f>
        <v>Hémobiologie -CHU</v>
      </c>
      <c r="F26" s="21" t="s">
        <v>253</v>
      </c>
      <c r="I26" s="14"/>
    </row>
    <row r="27" spans="1:9" ht="33.75" customHeight="1" thickBot="1" x14ac:dyDescent="0.3">
      <c r="A27" s="1">
        <v>26</v>
      </c>
      <c r="B27" s="2" t="s">
        <v>31</v>
      </c>
      <c r="C27" s="3" t="s">
        <v>3</v>
      </c>
      <c r="D27" s="4" t="s">
        <v>4</v>
      </c>
      <c r="E27" s="19" t="str">
        <f xml:space="preserve"> CONCATENATE(C27," ","-",D27)</f>
        <v>Labo central -HMRUO</v>
      </c>
      <c r="F27" s="22" t="s">
        <v>150</v>
      </c>
      <c r="I27" s="14"/>
    </row>
    <row r="28" spans="1:9" ht="28.5" customHeight="1" thickBot="1" x14ac:dyDescent="0.3">
      <c r="A28" s="1">
        <v>27</v>
      </c>
      <c r="B28" s="2" t="s">
        <v>102</v>
      </c>
      <c r="C28" s="5" t="s">
        <v>33</v>
      </c>
      <c r="D28" s="6" t="s">
        <v>13</v>
      </c>
      <c r="E28" s="19" t="str">
        <f xml:space="preserve"> CONCATENATE(C28," ","-",D28)</f>
        <v>Parasitologie -CHU</v>
      </c>
      <c r="F28" s="21" t="s">
        <v>209</v>
      </c>
      <c r="I28" s="14"/>
    </row>
    <row r="29" spans="1:9" ht="40.5" customHeight="1" thickBot="1" x14ac:dyDescent="0.3">
      <c r="A29" s="1">
        <v>28</v>
      </c>
      <c r="B29" s="2" t="s">
        <v>103</v>
      </c>
      <c r="C29" s="3" t="s">
        <v>33</v>
      </c>
      <c r="D29" s="4" t="s">
        <v>13</v>
      </c>
      <c r="E29" s="19" t="str">
        <f xml:space="preserve"> CONCATENATE(C29," ","-",D29)</f>
        <v>Parasitologie -CHU</v>
      </c>
      <c r="F29" s="22" t="s">
        <v>182</v>
      </c>
      <c r="I29" s="14"/>
    </row>
    <row r="30" spans="1:9" ht="30" customHeight="1" thickBot="1" x14ac:dyDescent="0.3">
      <c r="A30" s="1">
        <v>29</v>
      </c>
      <c r="B30" s="2" t="s">
        <v>34</v>
      </c>
      <c r="C30" s="5" t="s">
        <v>12</v>
      </c>
      <c r="D30" s="6" t="s">
        <v>7</v>
      </c>
      <c r="E30" s="19" t="str">
        <f xml:space="preserve"> CONCATENATE(C30," ","-",D30)</f>
        <v>Hémobiologie -EHU</v>
      </c>
      <c r="F30" s="23" t="s">
        <v>158</v>
      </c>
      <c r="I30" s="14"/>
    </row>
    <row r="31" spans="1:9" ht="22.5" customHeight="1" thickBot="1" x14ac:dyDescent="0.3">
      <c r="A31" s="1">
        <v>30</v>
      </c>
      <c r="B31" s="2" t="s">
        <v>35</v>
      </c>
      <c r="C31" s="5" t="s">
        <v>26</v>
      </c>
      <c r="D31" s="6" t="s">
        <v>11</v>
      </c>
      <c r="E31" s="19" t="str">
        <f xml:space="preserve"> CONCATENATE(C31," ","-",D31)</f>
        <v>Chimie Minérale -Faculté de médecine</v>
      </c>
      <c r="F31" s="21" t="s">
        <v>244</v>
      </c>
      <c r="I31" s="14"/>
    </row>
    <row r="32" spans="1:9" ht="23.25" customHeight="1" thickBot="1" x14ac:dyDescent="0.3">
      <c r="A32" s="1">
        <v>31</v>
      </c>
      <c r="B32" s="2" t="s">
        <v>104</v>
      </c>
      <c r="C32" s="3" t="s">
        <v>10</v>
      </c>
      <c r="D32" s="4" t="s">
        <v>11</v>
      </c>
      <c r="E32" s="19" t="str">
        <f xml:space="preserve"> CONCATENATE(C32," ","-",D32)</f>
        <v>Faculté de Médecine -Faculté de médecine</v>
      </c>
      <c r="F32" s="21" t="s">
        <v>159</v>
      </c>
      <c r="I32" s="14"/>
    </row>
    <row r="33" spans="1:9" ht="28.5" customHeight="1" thickBot="1" x14ac:dyDescent="0.3">
      <c r="A33" s="1">
        <v>32</v>
      </c>
      <c r="B33" s="2" t="s">
        <v>106</v>
      </c>
      <c r="C33" s="3" t="s">
        <v>252</v>
      </c>
      <c r="D33" s="4" t="s">
        <v>105</v>
      </c>
      <c r="E33" s="19" t="str">
        <f xml:space="preserve"> CONCATENATE(C33," ","-",D33)</f>
        <v>Néonatalogie  -EHS Nouar Fadela</v>
      </c>
      <c r="F33" s="23" t="s">
        <v>160</v>
      </c>
      <c r="I33" s="14"/>
    </row>
    <row r="34" spans="1:9" ht="24" customHeight="1" thickBot="1" x14ac:dyDescent="0.3">
      <c r="A34" s="1">
        <v>33</v>
      </c>
      <c r="B34" s="2" t="s">
        <v>107</v>
      </c>
      <c r="C34" s="3" t="s">
        <v>252</v>
      </c>
      <c r="D34" s="4" t="s">
        <v>105</v>
      </c>
      <c r="E34" s="19" t="str">
        <f xml:space="preserve"> CONCATENATE(C34," ","-",D34)</f>
        <v>Néonatalogie  -EHS Nouar Fadela</v>
      </c>
      <c r="F34" s="21" t="s">
        <v>161</v>
      </c>
      <c r="H34" s="14"/>
      <c r="I34" s="14"/>
    </row>
    <row r="35" spans="1:9" ht="24" customHeight="1" thickBot="1" x14ac:dyDescent="0.3">
      <c r="A35" s="1">
        <v>34</v>
      </c>
      <c r="B35" s="2" t="s">
        <v>36</v>
      </c>
      <c r="C35" s="5" t="s">
        <v>37</v>
      </c>
      <c r="D35" s="6" t="s">
        <v>7</v>
      </c>
      <c r="E35" s="19" t="str">
        <f xml:space="preserve"> CONCATENATE(C35," ","-",D35)</f>
        <v>Immunologie -EHU</v>
      </c>
      <c r="F35" s="24" t="s">
        <v>150</v>
      </c>
      <c r="H35" s="14"/>
      <c r="I35" s="14"/>
    </row>
    <row r="36" spans="1:9" ht="24" customHeight="1" thickBot="1" x14ac:dyDescent="0.3">
      <c r="A36" s="1">
        <v>35</v>
      </c>
      <c r="B36" s="2" t="s">
        <v>259</v>
      </c>
      <c r="C36" s="5" t="s">
        <v>10</v>
      </c>
      <c r="D36" s="6" t="s">
        <v>11</v>
      </c>
      <c r="E36" s="19" t="str">
        <f xml:space="preserve"> CONCATENATE(C36)</f>
        <v>Faculté de Médecine</v>
      </c>
      <c r="F36" s="22" t="s">
        <v>150</v>
      </c>
      <c r="I36" s="14"/>
    </row>
    <row r="37" spans="1:9" ht="24" customHeight="1" thickBot="1" x14ac:dyDescent="0.3">
      <c r="A37" s="1">
        <v>36</v>
      </c>
      <c r="B37" s="2" t="s">
        <v>112</v>
      </c>
      <c r="C37" s="5" t="s">
        <v>24</v>
      </c>
      <c r="D37" s="6" t="s">
        <v>7</v>
      </c>
      <c r="E37" s="19" t="str">
        <f xml:space="preserve"> CONCATENATE(C37," ","-",D37)</f>
        <v>Pharmacologie -EHU</v>
      </c>
      <c r="F37" s="22" t="s">
        <v>150</v>
      </c>
      <c r="I37" s="14"/>
    </row>
    <row r="38" spans="1:9" ht="42.75" customHeight="1" thickBot="1" x14ac:dyDescent="0.3">
      <c r="A38" s="1">
        <v>37</v>
      </c>
      <c r="B38" s="2" t="s">
        <v>38</v>
      </c>
      <c r="C38" s="5" t="s">
        <v>10</v>
      </c>
      <c r="D38" s="6" t="s">
        <v>11</v>
      </c>
      <c r="E38" s="19" t="str">
        <f xml:space="preserve"> CONCATENATE(C38)</f>
        <v>Faculté de Médecine</v>
      </c>
      <c r="F38" s="21" t="s">
        <v>210</v>
      </c>
      <c r="I38" s="14"/>
    </row>
    <row r="39" spans="1:9" ht="24" customHeight="1" thickBot="1" x14ac:dyDescent="0.3">
      <c r="A39" s="1">
        <v>38</v>
      </c>
      <c r="B39" s="2" t="s">
        <v>39</v>
      </c>
      <c r="C39" s="5" t="s">
        <v>5</v>
      </c>
      <c r="D39" s="6" t="s">
        <v>11</v>
      </c>
      <c r="E39" s="19" t="str">
        <f xml:space="preserve"> CONCATENATE(C39," ","-",D39)</f>
        <v>Chimie Analytique -Faculté de médecine</v>
      </c>
      <c r="F39" s="22" t="s">
        <v>150</v>
      </c>
      <c r="I39" s="14"/>
    </row>
    <row r="40" spans="1:9" ht="24.75" customHeight="1" thickBot="1" x14ac:dyDescent="0.3">
      <c r="A40" s="1">
        <v>39</v>
      </c>
      <c r="B40" s="2" t="s">
        <v>149</v>
      </c>
      <c r="C40" s="5" t="s">
        <v>24</v>
      </c>
      <c r="D40" s="6" t="s">
        <v>7</v>
      </c>
      <c r="E40" s="19" t="str">
        <f xml:space="preserve"> CONCATENATE(C40," ","-",D40)</f>
        <v>Pharmacologie -EHU</v>
      </c>
      <c r="F40" s="21" t="s">
        <v>211</v>
      </c>
      <c r="I40" s="14"/>
    </row>
    <row r="41" spans="1:9" ht="24.75" customHeight="1" thickBot="1" x14ac:dyDescent="0.3">
      <c r="A41" s="1">
        <v>40</v>
      </c>
      <c r="B41" s="2" t="s">
        <v>114</v>
      </c>
      <c r="C41" s="3" t="s">
        <v>24</v>
      </c>
      <c r="D41" s="4" t="s">
        <v>7</v>
      </c>
      <c r="E41" s="19" t="str">
        <f xml:space="preserve"> CONCATENATE(C41," ","-",D41)</f>
        <v>Pharmacologie -EHU</v>
      </c>
      <c r="F41" s="21" t="s">
        <v>162</v>
      </c>
      <c r="I41" s="14"/>
    </row>
    <row r="42" spans="1:9" ht="21.75" customHeight="1" thickBot="1" x14ac:dyDescent="0.3">
      <c r="A42" s="1">
        <v>41</v>
      </c>
      <c r="B42" s="2" t="s">
        <v>117</v>
      </c>
      <c r="C42" s="3" t="s">
        <v>6</v>
      </c>
      <c r="D42" s="4" t="s">
        <v>4</v>
      </c>
      <c r="E42" s="19" t="s">
        <v>118</v>
      </c>
      <c r="F42" s="21" t="s">
        <v>243</v>
      </c>
      <c r="I42" s="14"/>
    </row>
    <row r="43" spans="1:9" ht="25.5" customHeight="1" thickBot="1" x14ac:dyDescent="0.3">
      <c r="A43" s="1">
        <v>42</v>
      </c>
      <c r="B43" s="2" t="s">
        <v>40</v>
      </c>
      <c r="C43" s="5" t="s">
        <v>41</v>
      </c>
      <c r="D43" s="6" t="s">
        <v>11</v>
      </c>
      <c r="E43" s="19" t="str">
        <f xml:space="preserve"> CONCATENATE(C43," ","-",D43)</f>
        <v>Pharmacie Galénique -Faculté de médecine</v>
      </c>
      <c r="F43" s="21" t="s">
        <v>163</v>
      </c>
      <c r="I43" s="14"/>
    </row>
    <row r="44" spans="1:9" ht="28.5" customHeight="1" thickBot="1" x14ac:dyDescent="0.3">
      <c r="A44" s="1">
        <v>43</v>
      </c>
      <c r="B44" s="2" t="s">
        <v>115</v>
      </c>
      <c r="C44" s="3" t="s">
        <v>116</v>
      </c>
      <c r="D44" s="4" t="s">
        <v>7</v>
      </c>
      <c r="E44" s="19" t="str">
        <f xml:space="preserve"> CONCATENATE(C44," ","-",D44)</f>
        <v>SEMEP -EHU</v>
      </c>
      <c r="F44" s="23" t="s">
        <v>212</v>
      </c>
      <c r="I44" s="14"/>
    </row>
    <row r="45" spans="1:9" ht="24" customHeight="1" thickBot="1" x14ac:dyDescent="0.3">
      <c r="A45" s="1">
        <v>44</v>
      </c>
      <c r="B45" s="2" t="s">
        <v>42</v>
      </c>
      <c r="C45" s="3" t="s">
        <v>3</v>
      </c>
      <c r="D45" s="4" t="s">
        <v>4</v>
      </c>
      <c r="E45" s="19" t="str">
        <f xml:space="preserve"> CONCATENATE(C45," ","-",D45)</f>
        <v>Labo central -HMRUO</v>
      </c>
      <c r="F45" s="22" t="s">
        <v>150</v>
      </c>
      <c r="I45" s="14"/>
    </row>
    <row r="46" spans="1:9" ht="24" customHeight="1" thickBot="1" x14ac:dyDescent="0.3">
      <c r="A46" s="1">
        <v>45</v>
      </c>
      <c r="B46" s="2" t="s">
        <v>43</v>
      </c>
      <c r="C46" s="3" t="s">
        <v>2</v>
      </c>
      <c r="D46" s="4" t="s">
        <v>7</v>
      </c>
      <c r="E46" s="19" t="str">
        <f xml:space="preserve"> CONCATENATE(C46," ","-",D46)</f>
        <v>Toxicologie -EHU</v>
      </c>
      <c r="F46" s="21" t="s">
        <v>164</v>
      </c>
      <c r="H46" s="12"/>
      <c r="I46" s="14"/>
    </row>
    <row r="47" spans="1:9" ht="26.25" customHeight="1" thickBot="1" x14ac:dyDescent="0.3">
      <c r="A47" s="1">
        <v>46</v>
      </c>
      <c r="B47" s="2" t="s">
        <v>44</v>
      </c>
      <c r="C47" s="3" t="s">
        <v>24</v>
      </c>
      <c r="D47" s="4" t="s">
        <v>7</v>
      </c>
      <c r="E47" s="19" t="str">
        <f xml:space="preserve"> CONCATENATE(C47," ","-",D47)</f>
        <v>Pharmacologie -EHU</v>
      </c>
      <c r="F47" s="21" t="s">
        <v>213</v>
      </c>
      <c r="H47" s="14"/>
      <c r="I47" s="14"/>
    </row>
    <row r="48" spans="1:9" ht="24" customHeight="1" thickBot="1" x14ac:dyDescent="0.3">
      <c r="A48" s="1">
        <v>47</v>
      </c>
      <c r="B48" s="8" t="s">
        <v>46</v>
      </c>
      <c r="C48" s="5" t="s">
        <v>2</v>
      </c>
      <c r="D48" s="6" t="s">
        <v>13</v>
      </c>
      <c r="E48" s="19" t="str">
        <f xml:space="preserve"> CONCATENATE(C48," ","-",D48)</f>
        <v>Toxicologie -CHU</v>
      </c>
      <c r="F48" s="22" t="s">
        <v>150</v>
      </c>
      <c r="I48" s="14"/>
    </row>
    <row r="49" spans="1:9" ht="25.5" customHeight="1" thickBot="1" x14ac:dyDescent="0.3">
      <c r="A49" s="1">
        <v>48</v>
      </c>
      <c r="B49" s="2" t="s">
        <v>47</v>
      </c>
      <c r="C49" s="5" t="s">
        <v>12</v>
      </c>
      <c r="D49" s="6" t="s">
        <v>7</v>
      </c>
      <c r="E49" s="19" t="str">
        <f xml:space="preserve"> CONCATENATE(C49," ","-",D49)</f>
        <v>Hémobiologie -EHU</v>
      </c>
      <c r="F49" s="22" t="s">
        <v>150</v>
      </c>
    </row>
    <row r="50" spans="1:9" ht="24" customHeight="1" thickBot="1" x14ac:dyDescent="0.3">
      <c r="A50" s="1">
        <v>49</v>
      </c>
      <c r="B50" s="2" t="s">
        <v>48</v>
      </c>
      <c r="C50" s="5" t="s">
        <v>6</v>
      </c>
      <c r="D50" s="6" t="s">
        <v>7</v>
      </c>
      <c r="E50" s="19" t="str">
        <f xml:space="preserve"> CONCATENATE(C50," ","-",D50)</f>
        <v>Biochimie -EHU</v>
      </c>
      <c r="F50" s="20" t="s">
        <v>165</v>
      </c>
      <c r="I50" s="15"/>
    </row>
    <row r="51" spans="1:9" ht="28.5" customHeight="1" thickBot="1" x14ac:dyDescent="0.3">
      <c r="A51" s="1">
        <v>50</v>
      </c>
      <c r="B51" s="2" t="s">
        <v>49</v>
      </c>
      <c r="C51" s="5" t="s">
        <v>15</v>
      </c>
      <c r="D51" s="9" t="s">
        <v>13</v>
      </c>
      <c r="E51" s="19" t="str">
        <f xml:space="preserve"> CONCATENATE(C51," ","-",D51)</f>
        <v>CTS -CHU</v>
      </c>
      <c r="F51" s="23" t="s">
        <v>166</v>
      </c>
      <c r="I51" s="14"/>
    </row>
    <row r="52" spans="1:9" ht="23.25" customHeight="1" thickBot="1" x14ac:dyDescent="0.3">
      <c r="A52" s="1">
        <v>51</v>
      </c>
      <c r="B52" s="2" t="s">
        <v>260</v>
      </c>
      <c r="C52" s="5" t="s">
        <v>50</v>
      </c>
      <c r="D52" s="6" t="s">
        <v>13</v>
      </c>
      <c r="E52" s="19" t="str">
        <f xml:space="preserve"> CONCATENATE(C52," ","-",D52)</f>
        <v>Labo Réa -CHU</v>
      </c>
      <c r="F52" s="22" t="s">
        <v>167</v>
      </c>
      <c r="H52" s="14"/>
      <c r="I52" s="14"/>
    </row>
    <row r="53" spans="1:9" ht="26.25" customHeight="1" thickBot="1" x14ac:dyDescent="0.3">
      <c r="A53" s="1">
        <v>52</v>
      </c>
      <c r="B53" s="2" t="s">
        <v>51</v>
      </c>
      <c r="C53" s="5" t="s">
        <v>2</v>
      </c>
      <c r="D53" s="6" t="s">
        <v>13</v>
      </c>
      <c r="E53" s="19" t="str">
        <f xml:space="preserve"> CONCATENATE(C53," ","-",D53)</f>
        <v>Toxicologie -CHU</v>
      </c>
      <c r="F53" s="22" t="s">
        <v>150</v>
      </c>
      <c r="I53" s="14"/>
    </row>
    <row r="54" spans="1:9" ht="24" customHeight="1" thickBot="1" x14ac:dyDescent="0.3">
      <c r="A54" s="1">
        <v>53</v>
      </c>
      <c r="B54" s="2" t="s">
        <v>52</v>
      </c>
      <c r="C54" s="3" t="s">
        <v>3</v>
      </c>
      <c r="D54" s="4" t="s">
        <v>4</v>
      </c>
      <c r="E54" s="19" t="str">
        <f xml:space="preserve"> CONCATENATE(C54," ","-",D54)</f>
        <v>Labo central -HMRUO</v>
      </c>
      <c r="F54" s="24" t="s">
        <v>150</v>
      </c>
      <c r="H54" s="14"/>
      <c r="I54" s="14"/>
    </row>
    <row r="55" spans="1:9" ht="31.5" customHeight="1" thickBot="1" x14ac:dyDescent="0.3">
      <c r="A55" s="1">
        <v>54</v>
      </c>
      <c r="B55" s="2" t="s">
        <v>113</v>
      </c>
      <c r="C55" s="3" t="s">
        <v>10</v>
      </c>
      <c r="D55" s="4" t="s">
        <v>11</v>
      </c>
      <c r="E55" s="19" t="str">
        <f xml:space="preserve"> CONCATENATE(C55," ","-",D55)</f>
        <v>Faculté de Médecine -Faculté de médecine</v>
      </c>
      <c r="F55" s="21" t="s">
        <v>214</v>
      </c>
      <c r="I55" s="14"/>
    </row>
    <row r="56" spans="1:9" ht="26.25" customHeight="1" thickBot="1" x14ac:dyDescent="0.3">
      <c r="A56" s="1">
        <v>55</v>
      </c>
      <c r="B56" s="2" t="s">
        <v>53</v>
      </c>
      <c r="C56" s="5" t="s">
        <v>24</v>
      </c>
      <c r="D56" s="6" t="s">
        <v>7</v>
      </c>
      <c r="E56" s="19" t="str">
        <f xml:space="preserve"> CONCATENATE(C56," ","-",D56)</f>
        <v>Pharmacologie -EHU</v>
      </c>
      <c r="F56" s="22" t="s">
        <v>215</v>
      </c>
      <c r="I56" s="14"/>
    </row>
    <row r="57" spans="1:9" ht="27" customHeight="1" thickBot="1" x14ac:dyDescent="0.3">
      <c r="A57" s="1">
        <v>56</v>
      </c>
      <c r="B57" s="2" t="s">
        <v>54</v>
      </c>
      <c r="C57" s="6" t="s">
        <v>18</v>
      </c>
      <c r="D57" s="6" t="s">
        <v>11</v>
      </c>
      <c r="E57" s="19" t="str">
        <f xml:space="preserve"> CONCATENATE(C57," ","-",D57)</f>
        <v>Hydrobromatologie -Faculté de médecine</v>
      </c>
      <c r="F57" s="21" t="s">
        <v>168</v>
      </c>
      <c r="H57" s="14"/>
      <c r="I57" s="14"/>
    </row>
    <row r="58" spans="1:9" ht="25.5" customHeight="1" thickBot="1" x14ac:dyDescent="0.3">
      <c r="A58" s="1">
        <v>57</v>
      </c>
      <c r="B58" s="2" t="s">
        <v>139</v>
      </c>
      <c r="C58" s="3" t="s">
        <v>138</v>
      </c>
      <c r="D58" s="4" t="s">
        <v>11</v>
      </c>
      <c r="E58" s="19" t="str">
        <f xml:space="preserve"> CONCATENATE(C58," ","-",D58)</f>
        <v>Histologie-Embryologie -Faculté de médecine</v>
      </c>
      <c r="F58" s="21" t="s">
        <v>183</v>
      </c>
      <c r="I58" s="14"/>
    </row>
    <row r="59" spans="1:9" ht="26.25" customHeight="1" thickBot="1" x14ac:dyDescent="0.3">
      <c r="A59" s="1">
        <v>58</v>
      </c>
      <c r="B59" s="2" t="s">
        <v>122</v>
      </c>
      <c r="C59" s="3" t="s">
        <v>6</v>
      </c>
      <c r="D59" s="4" t="s">
        <v>7</v>
      </c>
      <c r="E59" s="19" t="str">
        <f xml:space="preserve"> CONCATENATE(C59," ","-",D59)</f>
        <v>Biochimie -EHU</v>
      </c>
      <c r="F59" s="21" t="s">
        <v>169</v>
      </c>
      <c r="I59" s="14"/>
    </row>
    <row r="60" spans="1:9" ht="20.25" customHeight="1" thickBot="1" x14ac:dyDescent="0.3">
      <c r="A60" s="1">
        <v>59</v>
      </c>
      <c r="B60" s="2" t="s">
        <v>119</v>
      </c>
      <c r="C60" s="3" t="s">
        <v>120</v>
      </c>
      <c r="D60" s="4" t="s">
        <v>4</v>
      </c>
      <c r="E60" s="19" t="str">
        <f xml:space="preserve"> CONCATENATE(C60," ","-",D60)</f>
        <v>Médecine légale -HMRUO</v>
      </c>
      <c r="F60" s="23" t="s">
        <v>170</v>
      </c>
      <c r="I60" s="14"/>
    </row>
    <row r="61" spans="1:9" ht="21.75" customHeight="1" thickBot="1" x14ac:dyDescent="0.3">
      <c r="A61" s="1">
        <v>60</v>
      </c>
      <c r="B61" s="8" t="s">
        <v>121</v>
      </c>
      <c r="C61" s="5" t="s">
        <v>120</v>
      </c>
      <c r="D61" s="6" t="s">
        <v>4</v>
      </c>
      <c r="E61" s="19" t="str">
        <f xml:space="preserve"> CONCATENATE(C61," ","-",D61)</f>
        <v>Médecine légale -HMRUO</v>
      </c>
      <c r="F61" s="21" t="s">
        <v>171</v>
      </c>
      <c r="I61" s="14"/>
    </row>
    <row r="62" spans="1:9" ht="25.5" customHeight="1" thickBot="1" x14ac:dyDescent="0.3">
      <c r="A62" s="1">
        <v>61</v>
      </c>
      <c r="B62" s="2" t="s">
        <v>55</v>
      </c>
      <c r="C62" s="5" t="s">
        <v>6</v>
      </c>
      <c r="D62" s="6" t="s">
        <v>13</v>
      </c>
      <c r="E62" s="19" t="str">
        <f xml:space="preserve"> CONCATENATE(C62," ","-",D62)</f>
        <v>Biochimie -CHU</v>
      </c>
      <c r="F62" s="22" t="s">
        <v>150</v>
      </c>
      <c r="I62" s="14"/>
    </row>
    <row r="63" spans="1:9" ht="24.75" customHeight="1" thickBot="1" x14ac:dyDescent="0.3">
      <c r="A63" s="1">
        <v>62</v>
      </c>
      <c r="B63" s="2" t="s">
        <v>123</v>
      </c>
      <c r="C63" s="5" t="s">
        <v>37</v>
      </c>
      <c r="D63" s="6" t="s">
        <v>7</v>
      </c>
      <c r="E63" s="19" t="str">
        <f xml:space="preserve"> CONCATENATE(C63," ","-",D63)</f>
        <v>Immunologie -EHU</v>
      </c>
      <c r="F63" s="21" t="s">
        <v>242</v>
      </c>
      <c r="I63" s="14"/>
    </row>
    <row r="64" spans="1:9" ht="27" customHeight="1" thickBot="1" x14ac:dyDescent="0.3">
      <c r="A64" s="1">
        <v>63</v>
      </c>
      <c r="B64" s="2" t="s">
        <v>56</v>
      </c>
      <c r="C64" s="5" t="s">
        <v>37</v>
      </c>
      <c r="D64" s="6" t="s">
        <v>7</v>
      </c>
      <c r="E64" s="19" t="str">
        <f xml:space="preserve"> CONCATENATE(C64," ","-",D64)</f>
        <v>Immunologie -EHU</v>
      </c>
      <c r="F64" s="22" t="s">
        <v>150</v>
      </c>
      <c r="H64" s="14"/>
      <c r="I64" s="14"/>
    </row>
    <row r="65" spans="1:9" ht="26.25" customHeight="1" thickBot="1" x14ac:dyDescent="0.3">
      <c r="A65" s="1">
        <v>64</v>
      </c>
      <c r="B65" s="2" t="s">
        <v>57</v>
      </c>
      <c r="C65" s="5" t="s">
        <v>10</v>
      </c>
      <c r="D65" s="6" t="s">
        <v>11</v>
      </c>
      <c r="E65" s="19" t="str">
        <f xml:space="preserve"> CONCATENATE(C65)</f>
        <v>Faculté de Médecine</v>
      </c>
      <c r="F65" s="22" t="s">
        <v>150</v>
      </c>
      <c r="I65" s="14"/>
    </row>
    <row r="66" spans="1:9" ht="25.5" customHeight="1" thickBot="1" x14ac:dyDescent="0.3">
      <c r="A66" s="1">
        <v>65</v>
      </c>
      <c r="B66" s="2" t="s">
        <v>124</v>
      </c>
      <c r="C66" s="5" t="s">
        <v>101</v>
      </c>
      <c r="D66" s="9" t="s">
        <v>7</v>
      </c>
      <c r="E66" s="19" t="str">
        <f xml:space="preserve"> CONCATENATE(C66," ","-",D66)</f>
        <v>Oncologie -EHU</v>
      </c>
      <c r="F66" s="21" t="s">
        <v>216</v>
      </c>
      <c r="I66" s="14"/>
    </row>
    <row r="67" spans="1:9" ht="24" customHeight="1" thickBot="1" x14ac:dyDescent="0.3">
      <c r="A67" s="1">
        <v>66</v>
      </c>
      <c r="B67" s="2" t="s">
        <v>125</v>
      </c>
      <c r="C67" s="5" t="s">
        <v>101</v>
      </c>
      <c r="D67" s="9" t="s">
        <v>7</v>
      </c>
      <c r="E67" s="19" t="str">
        <f xml:space="preserve"> CONCATENATE(C67," ","-",D67)</f>
        <v>Oncologie -EHU</v>
      </c>
      <c r="F67" s="21" t="s">
        <v>217</v>
      </c>
      <c r="I67" s="14"/>
    </row>
    <row r="68" spans="1:9" ht="38.25" customHeight="1" thickBot="1" x14ac:dyDescent="0.3">
      <c r="A68" s="1">
        <v>67</v>
      </c>
      <c r="B68" s="2" t="s">
        <v>128</v>
      </c>
      <c r="C68" s="5" t="s">
        <v>37</v>
      </c>
      <c r="D68" s="6" t="s">
        <v>4</v>
      </c>
      <c r="E68" s="19" t="str">
        <f xml:space="preserve"> CONCATENATE(C68," ","-",D68)</f>
        <v>Immunologie -HMRUO</v>
      </c>
      <c r="F68" s="21" t="s">
        <v>241</v>
      </c>
      <c r="I68" s="14"/>
    </row>
    <row r="69" spans="1:9" ht="41.25" customHeight="1" thickBot="1" x14ac:dyDescent="0.3">
      <c r="A69" s="1">
        <v>68</v>
      </c>
      <c r="B69" s="2" t="s">
        <v>129</v>
      </c>
      <c r="C69" s="5" t="s">
        <v>37</v>
      </c>
      <c r="D69" s="6" t="s">
        <v>4</v>
      </c>
      <c r="E69" s="19" t="str">
        <f xml:space="preserve"> CONCATENATE(C69," ","-",D69)</f>
        <v>Immunologie -HMRUO</v>
      </c>
      <c r="F69" s="21" t="s">
        <v>218</v>
      </c>
      <c r="I69" s="14"/>
    </row>
    <row r="70" spans="1:9" ht="30" customHeight="1" thickBot="1" x14ac:dyDescent="0.3">
      <c r="A70" s="1">
        <v>69</v>
      </c>
      <c r="B70" s="2" t="s">
        <v>131</v>
      </c>
      <c r="C70" s="3" t="s">
        <v>37</v>
      </c>
      <c r="D70" s="4" t="s">
        <v>4</v>
      </c>
      <c r="E70" s="19" t="str">
        <f xml:space="preserve"> CONCATENATE(C70," ","-",D70)</f>
        <v>Immunologie -HMRUO</v>
      </c>
      <c r="F70" s="21" t="s">
        <v>172</v>
      </c>
      <c r="I70" s="14"/>
    </row>
    <row r="71" spans="1:9" ht="28.5" customHeight="1" thickBot="1" x14ac:dyDescent="0.3">
      <c r="A71" s="1">
        <v>70</v>
      </c>
      <c r="B71" s="2" t="s">
        <v>58</v>
      </c>
      <c r="C71" s="3" t="s">
        <v>3</v>
      </c>
      <c r="D71" s="4" t="s">
        <v>4</v>
      </c>
      <c r="E71" s="19" t="str">
        <f xml:space="preserve"> CONCATENATE(C71," ","-",D71)</f>
        <v>Labo central -HMRUO</v>
      </c>
      <c r="F71" s="22" t="s">
        <v>150</v>
      </c>
      <c r="H71" s="12"/>
      <c r="I71" s="14"/>
    </row>
    <row r="72" spans="1:9" ht="22.5" customHeight="1" thickBot="1" x14ac:dyDescent="0.3">
      <c r="A72" s="1">
        <v>71</v>
      </c>
      <c r="B72" s="2" t="s">
        <v>126</v>
      </c>
      <c r="C72" s="3" t="s">
        <v>127</v>
      </c>
      <c r="D72" s="4" t="s">
        <v>13</v>
      </c>
      <c r="E72" s="19" t="str">
        <f xml:space="preserve"> CONCATENATE(C72," ","-",D72)</f>
        <v>Dermatologie -CHU</v>
      </c>
      <c r="F72" s="22" t="s">
        <v>150</v>
      </c>
      <c r="H72" s="14"/>
      <c r="I72" s="14"/>
    </row>
    <row r="73" spans="1:9" ht="23.25" customHeight="1" thickBot="1" x14ac:dyDescent="0.3">
      <c r="A73" s="1">
        <v>72</v>
      </c>
      <c r="B73" s="2" t="s">
        <v>82</v>
      </c>
      <c r="C73" s="3" t="s">
        <v>59</v>
      </c>
      <c r="D73" s="4" t="s">
        <v>11</v>
      </c>
      <c r="E73" s="19" t="str">
        <f xml:space="preserve"> CONCATENATE(C73," ","-",D73)</f>
        <v>Botanique médicale -Faculté de médecine</v>
      </c>
      <c r="F73" s="22" t="s">
        <v>150</v>
      </c>
      <c r="H73" s="14"/>
      <c r="I73" s="14"/>
    </row>
    <row r="74" spans="1:9" ht="25.5" customHeight="1" thickBot="1" x14ac:dyDescent="0.3">
      <c r="A74" s="1">
        <v>73</v>
      </c>
      <c r="B74" s="2" t="s">
        <v>60</v>
      </c>
      <c r="C74" s="5" t="s">
        <v>61</v>
      </c>
      <c r="D74" s="6" t="s">
        <v>13</v>
      </c>
      <c r="E74" s="19" t="str">
        <f xml:space="preserve"> CONCATENATE(C74," ","-",D74)</f>
        <v>Labo UMC -CHU</v>
      </c>
      <c r="F74" s="22" t="s">
        <v>150</v>
      </c>
      <c r="H74" s="14"/>
      <c r="I74" s="14"/>
    </row>
    <row r="75" spans="1:9" ht="26.25" customHeight="1" thickBot="1" x14ac:dyDescent="0.3">
      <c r="A75" s="1">
        <v>74</v>
      </c>
      <c r="B75" s="2" t="s">
        <v>62</v>
      </c>
      <c r="C75" s="5" t="s">
        <v>2</v>
      </c>
      <c r="D75" s="6" t="s">
        <v>7</v>
      </c>
      <c r="E75" s="19" t="str">
        <f xml:space="preserve"> CONCATENATE(C75," ","-",D75)</f>
        <v>Toxicologie -EHU</v>
      </c>
      <c r="F75" s="22" t="s">
        <v>150</v>
      </c>
      <c r="H75" s="14"/>
      <c r="I75" s="14"/>
    </row>
    <row r="76" spans="1:9" ht="24" customHeight="1" thickBot="1" x14ac:dyDescent="0.3">
      <c r="A76" s="1">
        <v>75</v>
      </c>
      <c r="B76" s="2" t="s">
        <v>63</v>
      </c>
      <c r="C76" s="5" t="s">
        <v>61</v>
      </c>
      <c r="D76" s="35" t="s">
        <v>13</v>
      </c>
      <c r="E76" s="19" t="str">
        <f xml:space="preserve"> CONCATENATE(C76," ","-",D76)</f>
        <v>Labo UMC -CHU</v>
      </c>
      <c r="F76" s="22" t="s">
        <v>150</v>
      </c>
      <c r="H76" s="14"/>
      <c r="I76" s="14"/>
    </row>
    <row r="77" spans="1:9" ht="33.75" customHeight="1" thickBot="1" x14ac:dyDescent="0.3">
      <c r="A77" s="1">
        <v>76</v>
      </c>
      <c r="B77" s="2" t="s">
        <v>64</v>
      </c>
      <c r="C77" s="5" t="s">
        <v>24</v>
      </c>
      <c r="D77" s="6" t="s">
        <v>7</v>
      </c>
      <c r="E77" s="19" t="str">
        <f xml:space="preserve"> CONCATENATE(C77," ","-",D77)</f>
        <v>Pharmacologie -EHU</v>
      </c>
      <c r="F77" s="22" t="s">
        <v>150</v>
      </c>
      <c r="I77" s="14"/>
    </row>
    <row r="78" spans="1:9" ht="24" customHeight="1" thickBot="1" x14ac:dyDescent="0.3">
      <c r="A78" s="1">
        <v>77</v>
      </c>
      <c r="B78" s="2" t="s">
        <v>65</v>
      </c>
      <c r="C78" s="5" t="s">
        <v>18</v>
      </c>
      <c r="D78" s="6" t="s">
        <v>11</v>
      </c>
      <c r="E78" s="19" t="str">
        <f xml:space="preserve"> CONCATENATE(C78," ","-",D78)</f>
        <v>Hydrobromatologie -Faculté de médecine</v>
      </c>
      <c r="F78" s="21" t="s">
        <v>173</v>
      </c>
      <c r="I78" s="14"/>
    </row>
    <row r="79" spans="1:9" ht="24.75" customHeight="1" thickBot="1" x14ac:dyDescent="0.3">
      <c r="A79" s="1">
        <v>78</v>
      </c>
      <c r="B79" s="2" t="s">
        <v>132</v>
      </c>
      <c r="C79" s="3" t="s">
        <v>91</v>
      </c>
      <c r="D79" s="4" t="s">
        <v>4</v>
      </c>
      <c r="E79" s="19" t="str">
        <f xml:space="preserve"> CONCATENATE(C79," ","-",D79)</f>
        <v>Microbiologie -HMRUO</v>
      </c>
      <c r="F79" s="21" t="s">
        <v>219</v>
      </c>
      <c r="I79" s="14"/>
    </row>
    <row r="80" spans="1:9" ht="24" customHeight="1" thickBot="1" x14ac:dyDescent="0.3">
      <c r="A80" s="1">
        <v>79</v>
      </c>
      <c r="B80" s="2" t="s">
        <v>66</v>
      </c>
      <c r="C80" s="3" t="s">
        <v>3</v>
      </c>
      <c r="D80" s="4" t="s">
        <v>4</v>
      </c>
      <c r="E80" s="19" t="str">
        <f xml:space="preserve"> CONCATENATE(C80," ","-",D80)</f>
        <v>Labo central -HMRUO</v>
      </c>
      <c r="F80" s="22" t="s">
        <v>150</v>
      </c>
      <c r="I80" s="14"/>
    </row>
    <row r="81" spans="1:9" ht="27.75" customHeight="1" thickBot="1" x14ac:dyDescent="0.3">
      <c r="A81" s="1">
        <v>80</v>
      </c>
      <c r="B81" s="2" t="s">
        <v>246</v>
      </c>
      <c r="C81" s="5" t="s">
        <v>41</v>
      </c>
      <c r="D81" s="6" t="s">
        <v>11</v>
      </c>
      <c r="E81" s="19" t="str">
        <f xml:space="preserve"> CONCATENATE(C81," ","-",D81)</f>
        <v>Pharmacie Galénique -Faculté de médecine</v>
      </c>
      <c r="F81" s="21" t="s">
        <v>220</v>
      </c>
      <c r="I81" s="14"/>
    </row>
    <row r="82" spans="1:9" ht="23.25" customHeight="1" thickBot="1" x14ac:dyDescent="0.3">
      <c r="A82" s="1">
        <v>81</v>
      </c>
      <c r="B82" s="2" t="s">
        <v>67</v>
      </c>
      <c r="C82" s="5" t="s">
        <v>18</v>
      </c>
      <c r="D82" s="6" t="s">
        <v>11</v>
      </c>
      <c r="E82" s="19" t="str">
        <f xml:space="preserve"> CONCATENATE(C82," ","-",D82)</f>
        <v>Hydrobromatologie -Faculté de médecine</v>
      </c>
      <c r="F82" s="23" t="s">
        <v>174</v>
      </c>
      <c r="I82" s="14"/>
    </row>
    <row r="83" spans="1:9" ht="25.5" customHeight="1" thickBot="1" x14ac:dyDescent="0.3">
      <c r="A83" s="1">
        <v>82</v>
      </c>
      <c r="B83" s="2" t="s">
        <v>68</v>
      </c>
      <c r="C83" s="5" t="s">
        <v>2</v>
      </c>
      <c r="D83" s="6" t="s">
        <v>13</v>
      </c>
      <c r="E83" s="19" t="str">
        <f xml:space="preserve"> CONCATENATE(C83," ","-",D83)</f>
        <v>Toxicologie -CHU</v>
      </c>
      <c r="F83" s="21" t="s">
        <v>175</v>
      </c>
      <c r="I83" s="14"/>
    </row>
    <row r="84" spans="1:9" ht="21" customHeight="1" thickBot="1" x14ac:dyDescent="0.3">
      <c r="A84" s="1">
        <v>83</v>
      </c>
      <c r="B84" s="2" t="s">
        <v>84</v>
      </c>
      <c r="C84" s="5" t="s">
        <v>85</v>
      </c>
      <c r="D84" s="6" t="s">
        <v>7</v>
      </c>
      <c r="E84" s="19" t="str">
        <f xml:space="preserve"> CONCATENATE(C84," ","-",D84)</f>
        <v>Médecine de travail -EHU</v>
      </c>
      <c r="F84" s="21" t="s">
        <v>221</v>
      </c>
      <c r="I84" s="14"/>
    </row>
    <row r="85" spans="1:9" ht="21.75" customHeight="1" thickBot="1" x14ac:dyDescent="0.3">
      <c r="A85" s="1">
        <v>84</v>
      </c>
      <c r="B85" s="2" t="s">
        <v>86</v>
      </c>
      <c r="C85" s="5" t="s">
        <v>85</v>
      </c>
      <c r="D85" s="6" t="s">
        <v>7</v>
      </c>
      <c r="E85" s="19" t="str">
        <f xml:space="preserve"> CONCATENATE(C85," ","-",D85)</f>
        <v>Médecine de travail -EHU</v>
      </c>
      <c r="F85" s="21" t="s">
        <v>222</v>
      </c>
      <c r="I85" s="14"/>
    </row>
    <row r="86" spans="1:9" ht="24" customHeight="1" thickBot="1" x14ac:dyDescent="0.3">
      <c r="A86" s="1">
        <v>85</v>
      </c>
      <c r="B86" s="2" t="s">
        <v>87</v>
      </c>
      <c r="C86" s="5" t="s">
        <v>85</v>
      </c>
      <c r="D86" s="6" t="s">
        <v>7</v>
      </c>
      <c r="E86" s="19" t="str">
        <f xml:space="preserve"> CONCATENATE(C86," ","-",D86)</f>
        <v>Médecine de travail -EHU</v>
      </c>
      <c r="F86" s="21" t="s">
        <v>176</v>
      </c>
      <c r="I86" s="14"/>
    </row>
    <row r="87" spans="1:9" ht="22.5" customHeight="1" thickBot="1" x14ac:dyDescent="0.3">
      <c r="A87" s="1">
        <v>86</v>
      </c>
      <c r="B87" s="2" t="s">
        <v>81</v>
      </c>
      <c r="C87" s="3" t="s">
        <v>6</v>
      </c>
      <c r="D87" s="4" t="s">
        <v>7</v>
      </c>
      <c r="E87" s="19" t="str">
        <f xml:space="preserve"> CONCATENATE(C87," ","-",D87)</f>
        <v>Biochimie -EHU</v>
      </c>
      <c r="F87" s="22" t="s">
        <v>150</v>
      </c>
      <c r="I87" s="14"/>
    </row>
    <row r="88" spans="1:9" ht="28.5" customHeight="1" thickBot="1" x14ac:dyDescent="0.3">
      <c r="A88" s="1">
        <v>87</v>
      </c>
      <c r="B88" s="2" t="s">
        <v>247</v>
      </c>
      <c r="C88" s="3" t="s">
        <v>24</v>
      </c>
      <c r="D88" s="4" t="s">
        <v>7</v>
      </c>
      <c r="E88" s="19" t="str">
        <f xml:space="preserve"> CONCATENATE(C88," ","-",D88)</f>
        <v>Pharmacologie -EHU</v>
      </c>
      <c r="F88" s="21" t="s">
        <v>177</v>
      </c>
      <c r="I88" s="14"/>
    </row>
    <row r="89" spans="1:9" ht="22.5" customHeight="1" thickBot="1" x14ac:dyDescent="0.3">
      <c r="A89" s="1">
        <v>88</v>
      </c>
      <c r="B89" s="2" t="s">
        <v>88</v>
      </c>
      <c r="C89" s="5" t="s">
        <v>24</v>
      </c>
      <c r="D89" s="6" t="s">
        <v>7</v>
      </c>
      <c r="E89" s="19" t="str">
        <f xml:space="preserve"> CONCATENATE(C89," ","-",D89)</f>
        <v>Pharmacologie -EHU</v>
      </c>
      <c r="F89" s="21" t="s">
        <v>178</v>
      </c>
      <c r="I89" s="14"/>
    </row>
    <row r="90" spans="1:9" ht="24.75" customHeight="1" thickBot="1" x14ac:dyDescent="0.3">
      <c r="A90" s="1">
        <v>89</v>
      </c>
      <c r="B90" s="2" t="s">
        <v>89</v>
      </c>
      <c r="C90" s="3" t="s">
        <v>24</v>
      </c>
      <c r="D90" s="4" t="s">
        <v>7</v>
      </c>
      <c r="E90" s="19" t="str">
        <f xml:space="preserve"> CONCATENATE(C90," ","-",D90)</f>
        <v>Pharmacologie -EHU</v>
      </c>
      <c r="F90" s="21" t="s">
        <v>179</v>
      </c>
      <c r="I90" s="14"/>
    </row>
    <row r="91" spans="1:9" ht="25.5" customHeight="1" thickBot="1" x14ac:dyDescent="0.3">
      <c r="A91" s="1">
        <v>90</v>
      </c>
      <c r="B91" s="2" t="s">
        <v>69</v>
      </c>
      <c r="C91" s="3" t="s">
        <v>2</v>
      </c>
      <c r="D91" s="4" t="s">
        <v>4</v>
      </c>
      <c r="E91" s="19" t="str">
        <f xml:space="preserve"> CONCATENATE(C91," ","-",D91)</f>
        <v>Toxicologie -HMRUO</v>
      </c>
      <c r="F91" s="22" t="s">
        <v>150</v>
      </c>
      <c r="I91" s="14"/>
    </row>
    <row r="92" spans="1:9" ht="27" customHeight="1" thickBot="1" x14ac:dyDescent="0.3">
      <c r="A92" s="1">
        <v>91</v>
      </c>
      <c r="B92" s="2" t="s">
        <v>248</v>
      </c>
      <c r="C92" s="3" t="s">
        <v>23</v>
      </c>
      <c r="D92" s="4" t="s">
        <v>13</v>
      </c>
      <c r="E92" s="19" t="str">
        <f xml:space="preserve"> CONCATENATE(C92," ","-",D92)</f>
        <v>Hématologie -CHU</v>
      </c>
      <c r="F92" s="21" t="s">
        <v>223</v>
      </c>
      <c r="I92" s="16"/>
    </row>
    <row r="93" spans="1:9" ht="23.25" customHeight="1" thickBot="1" x14ac:dyDescent="0.3">
      <c r="A93" s="1">
        <v>92</v>
      </c>
      <c r="B93" s="7" t="s">
        <v>249</v>
      </c>
      <c r="C93" s="3" t="s">
        <v>23</v>
      </c>
      <c r="D93" s="3" t="s">
        <v>13</v>
      </c>
      <c r="E93" s="19" t="str">
        <f xml:space="preserve"> CONCATENATE(C93," ","-",D93)</f>
        <v>Hématologie -CHU</v>
      </c>
      <c r="F93" s="21" t="s">
        <v>224</v>
      </c>
      <c r="I93" s="16"/>
    </row>
    <row r="94" spans="1:9" ht="29.25" customHeight="1" thickBot="1" x14ac:dyDescent="0.3">
      <c r="A94" s="1">
        <v>93</v>
      </c>
      <c r="B94" s="8" t="s">
        <v>80</v>
      </c>
      <c r="C94" s="5" t="s">
        <v>12</v>
      </c>
      <c r="D94" s="6" t="s">
        <v>13</v>
      </c>
      <c r="E94" s="19" t="str">
        <f xml:space="preserve"> CONCATENATE(C94," ","-",D94)</f>
        <v>Hémobiologie -CHU</v>
      </c>
      <c r="F94" s="21" t="s">
        <v>225</v>
      </c>
    </row>
    <row r="95" spans="1:9" ht="27.75" customHeight="1" thickBot="1" x14ac:dyDescent="0.3">
      <c r="A95" s="1">
        <v>94</v>
      </c>
      <c r="B95" s="2" t="s">
        <v>261</v>
      </c>
      <c r="C95" s="5" t="s">
        <v>6</v>
      </c>
      <c r="D95" s="6" t="s">
        <v>7</v>
      </c>
      <c r="E95" s="19" t="str">
        <f xml:space="preserve"> CONCATENATE(C95," ","-",D95)</f>
        <v>Biochimie -EHU</v>
      </c>
      <c r="F95" s="22" t="s">
        <v>150</v>
      </c>
    </row>
    <row r="96" spans="1:9" ht="32.25" customHeight="1" thickBot="1" x14ac:dyDescent="0.3">
      <c r="A96" s="1">
        <v>95</v>
      </c>
      <c r="B96" s="2" t="s">
        <v>70</v>
      </c>
      <c r="C96" s="5" t="s">
        <v>41</v>
      </c>
      <c r="D96" s="6" t="s">
        <v>11</v>
      </c>
      <c r="E96" s="19" t="str">
        <f xml:space="preserve"> CONCATENATE(C96," ","-",D96)</f>
        <v>Pharmacie Galénique -Faculté de médecine</v>
      </c>
      <c r="F96" s="21" t="s">
        <v>180</v>
      </c>
    </row>
    <row r="97" spans="1:8" ht="27" customHeight="1" thickBot="1" x14ac:dyDescent="0.3">
      <c r="A97" s="1">
        <v>96</v>
      </c>
      <c r="B97" s="2" t="s">
        <v>134</v>
      </c>
      <c r="C97" s="3" t="s">
        <v>23</v>
      </c>
      <c r="D97" s="4" t="s">
        <v>13</v>
      </c>
      <c r="E97" s="19" t="str">
        <f xml:space="preserve"> CONCATENATE(C97," ","-",D97)</f>
        <v>Hématologie -CHU</v>
      </c>
      <c r="F97" s="23" t="s">
        <v>226</v>
      </c>
    </row>
    <row r="98" spans="1:8" ht="35.25" customHeight="1" thickBot="1" x14ac:dyDescent="0.3">
      <c r="A98" s="1">
        <v>97</v>
      </c>
      <c r="B98" s="2" t="s">
        <v>135</v>
      </c>
      <c r="C98" s="3" t="s">
        <v>23</v>
      </c>
      <c r="D98" s="4" t="s">
        <v>13</v>
      </c>
      <c r="E98" s="19" t="str">
        <f xml:space="preserve"> CONCATENATE(C98," ","-",D98)</f>
        <v>Hématologie -CHU</v>
      </c>
      <c r="F98" s="21" t="s">
        <v>227</v>
      </c>
    </row>
    <row r="99" spans="1:8" ht="25.5" customHeight="1" thickBot="1" x14ac:dyDescent="0.3">
      <c r="A99" s="1">
        <v>98</v>
      </c>
      <c r="B99" s="2" t="s">
        <v>136</v>
      </c>
      <c r="C99" s="3" t="s">
        <v>91</v>
      </c>
      <c r="D99" s="4" t="s">
        <v>13</v>
      </c>
      <c r="E99" s="19" t="str">
        <f xml:space="preserve"> CONCATENATE(C99," ","-",D99)</f>
        <v>Microbiologie -CHU</v>
      </c>
      <c r="F99" s="21" t="s">
        <v>228</v>
      </c>
    </row>
    <row r="100" spans="1:8" ht="30.75" thickBot="1" x14ac:dyDescent="0.3">
      <c r="A100" s="1">
        <v>99</v>
      </c>
      <c r="B100" s="2" t="s">
        <v>108</v>
      </c>
      <c r="C100" s="5" t="s">
        <v>37</v>
      </c>
      <c r="D100" s="10" t="s">
        <v>7</v>
      </c>
      <c r="E100" s="19" t="str">
        <f xml:space="preserve"> CONCATENATE(C100," ","-",D100)</f>
        <v>Immunologie -EHU</v>
      </c>
      <c r="F100" s="21" t="s">
        <v>229</v>
      </c>
    </row>
    <row r="101" spans="1:8" ht="33.75" customHeight="1" thickBot="1" x14ac:dyDescent="0.3">
      <c r="A101" s="1">
        <v>100</v>
      </c>
      <c r="B101" s="2" t="s">
        <v>71</v>
      </c>
      <c r="C101" s="5" t="s">
        <v>2</v>
      </c>
      <c r="D101" s="10" t="s">
        <v>13</v>
      </c>
      <c r="E101" s="19" t="str">
        <f xml:space="preserve"> CONCATENATE(C101," ","-",D101)</f>
        <v>Toxicologie -CHU</v>
      </c>
      <c r="F101" s="22" t="s">
        <v>150</v>
      </c>
    </row>
    <row r="102" spans="1:8" ht="27.75" customHeight="1" thickBot="1" x14ac:dyDescent="0.3">
      <c r="A102" s="1">
        <v>101</v>
      </c>
      <c r="B102" s="2" t="s">
        <v>79</v>
      </c>
      <c r="C102" s="5" t="s">
        <v>2</v>
      </c>
      <c r="D102" s="9" t="s">
        <v>7</v>
      </c>
      <c r="E102" s="19" t="str">
        <f xml:space="preserve"> CONCATENATE(C102," ","-",D102)</f>
        <v>Toxicologie -EHU</v>
      </c>
      <c r="F102" s="22" t="s">
        <v>150</v>
      </c>
      <c r="H102" s="14"/>
    </row>
    <row r="103" spans="1:8" ht="29.25" customHeight="1" thickBot="1" x14ac:dyDescent="0.3">
      <c r="A103" s="1">
        <v>102</v>
      </c>
      <c r="B103" s="2" t="s">
        <v>194</v>
      </c>
      <c r="C103" s="3" t="s">
        <v>6</v>
      </c>
      <c r="D103" s="4" t="s">
        <v>7</v>
      </c>
      <c r="E103" s="19" t="str">
        <f xml:space="preserve"> CONCATENATE(C103," ","-",D103)</f>
        <v>Biochimie -EHU</v>
      </c>
      <c r="F103" s="21" t="s">
        <v>230</v>
      </c>
      <c r="H103" s="14"/>
    </row>
    <row r="104" spans="1:8" ht="33" customHeight="1" thickBot="1" x14ac:dyDescent="0.3">
      <c r="A104" s="1">
        <v>103</v>
      </c>
      <c r="B104" s="2" t="s">
        <v>250</v>
      </c>
      <c r="C104" s="5" t="s">
        <v>6</v>
      </c>
      <c r="D104" s="9" t="s">
        <v>7</v>
      </c>
      <c r="E104" s="19" t="str">
        <f xml:space="preserve"> CONCATENATE(C104," ","-",D104)</f>
        <v>Biochimie -EHU</v>
      </c>
      <c r="F104" s="21" t="s">
        <v>231</v>
      </c>
    </row>
    <row r="105" spans="1:8" ht="35.25" customHeight="1" thickBot="1" x14ac:dyDescent="0.3">
      <c r="A105" s="1">
        <v>104</v>
      </c>
      <c r="B105" s="18" t="s">
        <v>195</v>
      </c>
      <c r="C105" s="3" t="s">
        <v>2</v>
      </c>
      <c r="D105" s="4" t="s">
        <v>13</v>
      </c>
      <c r="E105" s="19" t="str">
        <f xml:space="preserve"> CONCATENATE(C105," ","-",D105)</f>
        <v>Toxicologie -CHU</v>
      </c>
      <c r="F105" s="22" t="s">
        <v>150</v>
      </c>
    </row>
    <row r="106" spans="1:8" ht="24.75" customHeight="1" thickBot="1" x14ac:dyDescent="0.3">
      <c r="A106" s="1">
        <v>105</v>
      </c>
      <c r="B106" s="2" t="s">
        <v>140</v>
      </c>
      <c r="C106" s="3" t="s">
        <v>3</v>
      </c>
      <c r="D106" s="4" t="s">
        <v>141</v>
      </c>
      <c r="E106" s="19" t="str">
        <f xml:space="preserve"> CONCATENATE(C106," ","-",D106)</f>
        <v>Labo central -CHU Mostaganem</v>
      </c>
      <c r="F106" s="21" t="s">
        <v>232</v>
      </c>
    </row>
    <row r="107" spans="1:8" ht="32.25" customHeight="1" thickBot="1" x14ac:dyDescent="0.3">
      <c r="A107" s="1">
        <v>106</v>
      </c>
      <c r="B107" s="2" t="s">
        <v>72</v>
      </c>
      <c r="C107" s="3" t="s">
        <v>24</v>
      </c>
      <c r="D107" s="4" t="s">
        <v>7</v>
      </c>
      <c r="E107" s="19" t="str">
        <f xml:space="preserve"> CONCATENATE(C107," ","-",D107)</f>
        <v>Pharmacologie -EHU</v>
      </c>
      <c r="F107" s="23" t="s">
        <v>233</v>
      </c>
    </row>
    <row r="108" spans="1:8" ht="22.5" customHeight="1" thickBot="1" x14ac:dyDescent="0.3">
      <c r="A108" s="1">
        <v>107</v>
      </c>
      <c r="B108" s="2" t="s">
        <v>251</v>
      </c>
      <c r="C108" s="5" t="s">
        <v>24</v>
      </c>
      <c r="D108" s="9" t="s">
        <v>7</v>
      </c>
      <c r="E108" s="19" t="str">
        <f xml:space="preserve"> CONCATENATE(C108," ","-",D108)</f>
        <v>Pharmacologie -EHU</v>
      </c>
      <c r="F108" s="21" t="s">
        <v>184</v>
      </c>
    </row>
    <row r="109" spans="1:8" ht="25.5" customHeight="1" thickBot="1" x14ac:dyDescent="0.3">
      <c r="A109" s="1">
        <v>108</v>
      </c>
      <c r="B109" s="2" t="s">
        <v>110</v>
      </c>
      <c r="C109" s="5" t="s">
        <v>10</v>
      </c>
      <c r="D109" s="35" t="s">
        <v>11</v>
      </c>
      <c r="E109" s="19" t="str">
        <f xml:space="preserve"> CONCATENATE(C109)</f>
        <v>Faculté de Médecine</v>
      </c>
      <c r="F109" s="21" t="s">
        <v>185</v>
      </c>
    </row>
    <row r="110" spans="1:8" ht="26.25" customHeight="1" thickBot="1" x14ac:dyDescent="0.3">
      <c r="A110" s="1">
        <v>109</v>
      </c>
      <c r="B110" s="2" t="s">
        <v>142</v>
      </c>
      <c r="C110" s="3" t="s">
        <v>23</v>
      </c>
      <c r="D110" s="4" t="s">
        <v>13</v>
      </c>
      <c r="E110" s="19" t="str">
        <f xml:space="preserve"> CONCATENATE(C110," ","-",D110)</f>
        <v>Hématologie -CHU</v>
      </c>
      <c r="F110" s="22" t="s">
        <v>150</v>
      </c>
    </row>
    <row r="111" spans="1:8" ht="30.75" customHeight="1" thickBot="1" x14ac:dyDescent="0.3">
      <c r="A111" s="1">
        <v>110</v>
      </c>
      <c r="B111" s="2" t="s">
        <v>73</v>
      </c>
      <c r="C111" s="5" t="s">
        <v>18</v>
      </c>
      <c r="D111" s="6" t="s">
        <v>11</v>
      </c>
      <c r="E111" s="19" t="str">
        <f xml:space="preserve"> CONCATENATE(C111," ","-",D111)</f>
        <v>Hydrobromatologie -Faculté de médecine</v>
      </c>
      <c r="F111" s="21" t="s">
        <v>234</v>
      </c>
    </row>
    <row r="112" spans="1:8" ht="24.75" customHeight="1" thickBot="1" x14ac:dyDescent="0.3">
      <c r="A112" s="1">
        <v>111</v>
      </c>
      <c r="B112" s="2" t="s">
        <v>109</v>
      </c>
      <c r="C112" s="5" t="s">
        <v>6</v>
      </c>
      <c r="D112" s="6" t="s">
        <v>13</v>
      </c>
      <c r="E112" s="19" t="str">
        <f xml:space="preserve"> CONCATENATE(C112," ","-",D112)</f>
        <v>Biochimie -CHU</v>
      </c>
      <c r="F112" s="21" t="s">
        <v>235</v>
      </c>
    </row>
    <row r="113" spans="1:8" ht="31.5" customHeight="1" thickBot="1" x14ac:dyDescent="0.3">
      <c r="A113" s="1">
        <v>112</v>
      </c>
      <c r="B113" s="2" t="s">
        <v>74</v>
      </c>
      <c r="C113" s="5" t="s">
        <v>10</v>
      </c>
      <c r="D113" s="6" t="s">
        <v>11</v>
      </c>
      <c r="E113" s="19" t="str">
        <f xml:space="preserve"> CONCATENATE(C113)</f>
        <v>Faculté de Médecine</v>
      </c>
      <c r="F113" s="21" t="s">
        <v>236</v>
      </c>
    </row>
    <row r="114" spans="1:8" ht="21.75" customHeight="1" thickBot="1" x14ac:dyDescent="0.3">
      <c r="A114" s="1">
        <v>113</v>
      </c>
      <c r="B114" s="2" t="s">
        <v>143</v>
      </c>
      <c r="C114" s="3" t="s">
        <v>6</v>
      </c>
      <c r="D114" s="4" t="s">
        <v>7</v>
      </c>
      <c r="E114" s="19" t="str">
        <f xml:space="preserve"> CONCATENATE(C114," ","-",D114)</f>
        <v>Biochimie -EHU</v>
      </c>
      <c r="F114" s="21" t="s">
        <v>237</v>
      </c>
    </row>
    <row r="115" spans="1:8" ht="28.5" customHeight="1" thickBot="1" x14ac:dyDescent="0.3">
      <c r="A115" s="1">
        <v>114</v>
      </c>
      <c r="B115" s="2" t="s">
        <v>130</v>
      </c>
      <c r="C115" s="5" t="s">
        <v>24</v>
      </c>
      <c r="D115" s="6" t="s">
        <v>7</v>
      </c>
      <c r="E115" s="19" t="str">
        <f xml:space="preserve"> CONCATENATE(C115," ","-",D115)</f>
        <v>Pharmacologie -EHU</v>
      </c>
      <c r="F115" s="21" t="s">
        <v>186</v>
      </c>
    </row>
    <row r="116" spans="1:8" ht="24.75" customHeight="1" thickBot="1" x14ac:dyDescent="0.3">
      <c r="A116" s="1">
        <v>115</v>
      </c>
      <c r="B116" s="2" t="s">
        <v>75</v>
      </c>
      <c r="C116" s="3" t="s">
        <v>23</v>
      </c>
      <c r="D116" s="4" t="s">
        <v>7</v>
      </c>
      <c r="E116" s="19" t="str">
        <f xml:space="preserve"> CONCATENATE(C116," ","-",D116)</f>
        <v>Hématologie -EHU</v>
      </c>
      <c r="F116" s="21" t="s">
        <v>187</v>
      </c>
    </row>
    <row r="117" spans="1:8" ht="28.5" customHeight="1" thickBot="1" x14ac:dyDescent="0.3">
      <c r="A117" s="1">
        <v>116</v>
      </c>
      <c r="B117" s="2" t="s">
        <v>144</v>
      </c>
      <c r="C117" s="3" t="s">
        <v>10</v>
      </c>
      <c r="D117" s="4" t="s">
        <v>11</v>
      </c>
      <c r="E117" s="19" t="str">
        <f xml:space="preserve"> CONCATENATE(C117," ","-",D117)</f>
        <v>Faculté de Médecine -Faculté de médecine</v>
      </c>
      <c r="F117" s="21" t="s">
        <v>188</v>
      </c>
    </row>
    <row r="118" spans="1:8" ht="38.25" customHeight="1" thickBot="1" x14ac:dyDescent="0.3">
      <c r="A118" s="1">
        <v>117</v>
      </c>
      <c r="B118" s="2" t="s">
        <v>76</v>
      </c>
      <c r="C118" s="5" t="s">
        <v>41</v>
      </c>
      <c r="D118" s="6" t="s">
        <v>11</v>
      </c>
      <c r="E118" s="19" t="str">
        <f xml:space="preserve"> CONCATENATE(C118," ","-",D118)</f>
        <v>Pharmacie Galénique -Faculté de médecine</v>
      </c>
      <c r="F118" s="21" t="s">
        <v>238</v>
      </c>
    </row>
    <row r="119" spans="1:8" ht="27.75" customHeight="1" thickBot="1" x14ac:dyDescent="0.3">
      <c r="A119" s="1">
        <v>118</v>
      </c>
      <c r="B119" s="2" t="s">
        <v>256</v>
      </c>
      <c r="C119" s="3" t="s">
        <v>10</v>
      </c>
      <c r="D119" s="4" t="s">
        <v>11</v>
      </c>
      <c r="E119" s="19" t="str">
        <f xml:space="preserve"> CONCATENATE(C119)</f>
        <v>Faculté de Médecine</v>
      </c>
      <c r="F119" s="22" t="s">
        <v>257</v>
      </c>
    </row>
    <row r="120" spans="1:8" ht="23.25" customHeight="1" thickBot="1" x14ac:dyDescent="0.3">
      <c r="A120" s="1">
        <v>119</v>
      </c>
      <c r="B120" s="2" t="s">
        <v>262</v>
      </c>
      <c r="C120" s="3" t="s">
        <v>10</v>
      </c>
      <c r="D120" s="4" t="s">
        <v>11</v>
      </c>
      <c r="E120" s="19" t="str">
        <f xml:space="preserve"> CONCATENATE(C120," ","-",D120)</f>
        <v>Faculté de Médecine -Faculté de médecine</v>
      </c>
      <c r="F120" s="22" t="s">
        <v>258</v>
      </c>
    </row>
    <row r="121" spans="1:8" ht="32.25" customHeight="1" thickBot="1" x14ac:dyDescent="0.3">
      <c r="A121" s="1">
        <v>120</v>
      </c>
      <c r="B121" s="2" t="s">
        <v>145</v>
      </c>
      <c r="C121" s="3" t="s">
        <v>146</v>
      </c>
      <c r="D121" s="4" t="s">
        <v>147</v>
      </c>
      <c r="E121" s="19" t="str">
        <f xml:space="preserve"> CONCATENATE(C121," ","-",D121)</f>
        <v>Anesthésie-réanimation -Maternité</v>
      </c>
      <c r="F121" s="21" t="s">
        <v>239</v>
      </c>
    </row>
    <row r="122" spans="1:8" ht="34.5" customHeight="1" thickBot="1" x14ac:dyDescent="0.3">
      <c r="A122" s="1">
        <v>121</v>
      </c>
      <c r="B122" s="2" t="s">
        <v>77</v>
      </c>
      <c r="C122" s="3" t="s">
        <v>45</v>
      </c>
      <c r="D122" s="4" t="s">
        <v>7</v>
      </c>
      <c r="E122" s="19" t="str">
        <f xml:space="preserve"> CONCATENATE(C122," ","-",D122)</f>
        <v>Médecine Nucléaire -EHU</v>
      </c>
      <c r="F122" s="21" t="s">
        <v>189</v>
      </c>
    </row>
    <row r="123" spans="1:8" ht="23.25" customHeight="1" thickBot="1" x14ac:dyDescent="0.3">
      <c r="A123" s="1">
        <v>122</v>
      </c>
      <c r="B123" s="2" t="s">
        <v>78</v>
      </c>
      <c r="C123" s="3" t="s">
        <v>6</v>
      </c>
      <c r="D123" s="4" t="s">
        <v>13</v>
      </c>
      <c r="E123" s="19" t="str">
        <f xml:space="preserve"> CONCATENATE(C123," ","-",D123)</f>
        <v>Biochimie -CHU</v>
      </c>
      <c r="F123" s="21" t="s">
        <v>190</v>
      </c>
    </row>
    <row r="124" spans="1:8" ht="26.25" customHeight="1" thickBot="1" x14ac:dyDescent="0.3">
      <c r="A124" s="1">
        <v>123</v>
      </c>
      <c r="B124" s="2" t="s">
        <v>196</v>
      </c>
      <c r="C124" s="3" t="s">
        <v>10</v>
      </c>
      <c r="D124" s="4" t="s">
        <v>11</v>
      </c>
      <c r="E124" s="19" t="str">
        <f xml:space="preserve"> CONCATENATE(C124)</f>
        <v>Faculté de Médecine</v>
      </c>
      <c r="F124" s="22" t="s">
        <v>191</v>
      </c>
    </row>
    <row r="125" spans="1:8" ht="30.75" customHeight="1" thickBot="1" x14ac:dyDescent="0.3">
      <c r="A125" s="1">
        <v>124</v>
      </c>
      <c r="B125" s="2" t="s">
        <v>148</v>
      </c>
      <c r="C125" s="3" t="s">
        <v>10</v>
      </c>
      <c r="D125" s="4" t="s">
        <v>11</v>
      </c>
      <c r="E125" s="19" t="str">
        <f xml:space="preserve"> CONCATENATE(C125," ","-",D125)</f>
        <v>Faculté de Médecine -Faculté de médecine</v>
      </c>
      <c r="F125" s="21" t="s">
        <v>192</v>
      </c>
    </row>
    <row r="126" spans="1:8" ht="25.5" customHeight="1" thickBot="1" x14ac:dyDescent="0.3">
      <c r="A126" s="1">
        <v>125</v>
      </c>
      <c r="B126" s="2" t="s">
        <v>133</v>
      </c>
      <c r="C126" s="3" t="s">
        <v>24</v>
      </c>
      <c r="D126" s="4" t="s">
        <v>7</v>
      </c>
      <c r="E126" s="19" t="str">
        <f xml:space="preserve"> CONCATENATE(C126," ","-",D126)</f>
        <v>Pharmacologie -EHU</v>
      </c>
      <c r="F126" s="22" t="s">
        <v>150</v>
      </c>
    </row>
    <row r="127" spans="1:8" ht="22.5" customHeight="1" thickBot="1" x14ac:dyDescent="0.3">
      <c r="A127" s="1">
        <v>126</v>
      </c>
      <c r="B127" s="2" t="s">
        <v>111</v>
      </c>
      <c r="C127" s="3" t="s">
        <v>32</v>
      </c>
      <c r="D127" s="4" t="s">
        <v>13</v>
      </c>
      <c r="E127" s="19" t="str">
        <f xml:space="preserve"> CONCATENATE(C127," ","-",D127)</f>
        <v>Bactériologie -CHU</v>
      </c>
      <c r="F127" s="22" t="s">
        <v>150</v>
      </c>
      <c r="H127" s="17"/>
    </row>
    <row r="128" spans="1:8" x14ac:dyDescent="0.25">
      <c r="H128" s="17"/>
    </row>
  </sheetData>
  <sortState ref="A2:A127">
    <sortCondition ref="A2"/>
  </sortState>
  <hyperlinks>
    <hyperlink ref="D76" r:id="rId1" display="mailto:DAHAMOYOU@yahoo.fr"/>
    <hyperlink ref="D102" r:id="rId2" display="mailto:salima.senouci@yahoo.fr"/>
    <hyperlink ref="D104" r:id="rId3" display="mailto:boublenzah@yahoo.fr"/>
    <hyperlink ref="D108" r:id="rId4" display="mailto:haciba_rezkkallah@yahoo.fr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2022-09-28T17:15:04Z</dcterms:modified>
</cp:coreProperties>
</file>